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025" yWindow="1755" windowWidth="14355" windowHeight="12795" tabRatio="925" activeTab="1"/>
  </bookViews>
  <sheets>
    <sheet name="тарифы (рус.)" sheetId="1" r:id="rId1"/>
    <sheet name="тарифы  (каз.) " sheetId="2" r:id="rId2"/>
    <sheet name="тарифы  г.Экибастуз-2019г" sheetId="3" state="hidden" r:id="rId3"/>
    <sheet name="тарифы г.Павлодар-2019г  (каз)" sheetId="4" state="hidden" r:id="rId4"/>
    <sheet name="тарифы  г.Экибастуз-2019г (каз)" sheetId="5" state="hidden" r:id="rId5"/>
  </sheets>
  <definedNames>
    <definedName name="_xlnm.Print_Area" localSheetId="1">'тарифы  (каз.) '!$A$1:$D$31</definedName>
    <definedName name="_xlnm.Print_Area" localSheetId="2">'тарифы  г.Экибастуз-2019г'!$A$1:$C$25</definedName>
    <definedName name="_xlnm.Print_Area" localSheetId="4">'тарифы  г.Экибастуз-2019г (каз)'!$A$1:$C$25</definedName>
    <definedName name="_xlnm.Print_Area" localSheetId="0">'тарифы (рус.)'!$A$1:$D$33</definedName>
    <definedName name="_xlnm.Print_Area" localSheetId="3">'тарифы г.Павлодар-2019г  (каз)'!$A$1:$C$39</definedName>
  </definedNames>
  <calcPr fullCalcOnLoad="1"/>
</workbook>
</file>

<file path=xl/sharedStrings.xml><?xml version="1.0" encoding="utf-8"?>
<sst xmlns="http://schemas.openxmlformats.org/spreadsheetml/2006/main" count="94" uniqueCount="75">
  <si>
    <t>Отпускной тариф (средний)</t>
  </si>
  <si>
    <t xml:space="preserve">для физических лиц, относящихся к группе населения,  не имеющих общедомовые приборы учета тепловой энергии </t>
  </si>
  <si>
    <t>Показатели</t>
  </si>
  <si>
    <t>тариф без учета НДС тенге/Гкал</t>
  </si>
  <si>
    <t>тариф с учетом НДС тенге/Гкал</t>
  </si>
  <si>
    <t xml:space="preserve">   для физических лиц, относящихся к группе населения, имеющих общедомовые приборы учета тепловой энергии </t>
  </si>
  <si>
    <t xml:space="preserve">    для физических лиц, относящихся к группе населения,  проживающих в ветхих, аварийных жилых помещениях, домах барачного типа, где отсутствует техническая возможность установки общедомовых  приборов учета тепловой энергии </t>
  </si>
  <si>
    <t xml:space="preserve">    для прочих потребителей, имеющих общедомовые приборы учета тепловой энергии</t>
  </si>
  <si>
    <t xml:space="preserve">    для прочих потребителей, не имеющих общедомовые приборы учета тепловой энергии</t>
  </si>
  <si>
    <t xml:space="preserve">    для прочих потребителей,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</si>
  <si>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 xml:space="preserve">для физических лиц, относящихся к группе населения, имеющих общедомовые приборы учета тепловой энергии </t>
  </si>
  <si>
    <t xml:space="preserve">для прочих потребителей                                                                                              </t>
  </si>
  <si>
    <t>с вводом в действие с 01.01.2019 года</t>
  </si>
  <si>
    <t xml:space="preserve">по снабжению тепловой энергией  для потребителей  г. Экибастуз на 2019 год, </t>
  </si>
  <si>
    <t>утвержденные Приказом ДКРЕМ № 179-ОД от 25 ноября 2015 года,</t>
  </si>
  <si>
    <t xml:space="preserve">Предельные уровни дифференцированных тарифов ТОО "Павлодарэнергосбыт" на услуги </t>
  </si>
  <si>
    <t xml:space="preserve">   жылу энергиясын есептейтін жалпы үйлік құралдары бар халық тобына жататын жеке тұлғаларға </t>
  </si>
  <si>
    <t>жылу энергиясын есептейтін жалпы үйлік құралдары жоқ халық тобына жататын жеке тұлғаларға</t>
  </si>
  <si>
    <t xml:space="preserve">  жылу энергиясын есептейтін жалпы үйлік құралдарды орнатудың техникалық мүмкіндігі жоқ, тозған, апатты орынжайларда, барақ типті үйлерде тұратын халық тобына жататын жеке тұлғаларға </t>
  </si>
  <si>
    <t xml:space="preserve">    жылу энергиясын есептейтін жалпы үйлік құралдары бар өзге де тұтынушыларға </t>
  </si>
  <si>
    <t xml:space="preserve">   жылу энергиясын есептейтін жалпы үйлік құралдары жоқ өзге де тұтынушыларға </t>
  </si>
  <si>
    <t xml:space="preserve">    жылу энергиясын есептейтін жалпы үйлік құралдарды орнатудың техникалық мүмкіндігі жоқ, тозған, апатты орынжайларда, барақ типті үйлерде тұратын өзге тұтынушыларға </t>
  </si>
  <si>
    <r>
      <t xml:space="preserve">1) Орталықтандырылған жылумен жабдықтау желілеріне қосылған тұтынушылар үшін                                                                                              </t>
    </r>
    <r>
      <rPr>
        <b/>
        <i/>
        <sz val="12"/>
        <rFont val="Times New Roman"/>
        <family val="1"/>
      </rPr>
      <t xml:space="preserve">  жеке жылу пунктерімен:</t>
    </r>
  </si>
  <si>
    <r>
      <t xml:space="preserve">2)Орталықтандырылған жылумен жабдықтау желілеріне қосылған тұтынушылар үшін                                                                                                  </t>
    </r>
    <r>
      <rPr>
        <b/>
        <i/>
        <sz val="12"/>
        <rFont val="Times New Roman"/>
        <family val="1"/>
      </rPr>
      <t>орталық жылу пунктерімен:</t>
    </r>
  </si>
  <si>
    <t xml:space="preserve">   жылу энергиясын есептейтін жалпы үйлік құралдары жоқ халық тобына жататын жеке тұлғаларға</t>
  </si>
  <si>
    <t xml:space="preserve">ТМРКД-нің 2015 жылғы 25 қарашадағы №178-НҚ бұйрығымен бекітілген </t>
  </si>
  <si>
    <t xml:space="preserve">2019 жылға Павлодар қ. тұтынушылары үшін 2019 жылғы 01 қаңтардан бастап қолданысқа енгізумен </t>
  </si>
  <si>
    <t>жылумен жабдықтау қызметтеріне арналған "Павлодарэнергосбыт" ЖШС-нің</t>
  </si>
  <si>
    <t>сараланған тарифтерінің шекті деңгейлері</t>
  </si>
  <si>
    <t>Көрсеткіштер</t>
  </si>
  <si>
    <t>ҚҚС есебісіз тариф  теңге/Гкал</t>
  </si>
  <si>
    <t>ҚҚС есебімен тариф  теңге/Гкал</t>
  </si>
  <si>
    <t>3) Орталықтандырылған жылумен жабдықтау желілеріне қосылмаған тұтынушыларға:</t>
  </si>
  <si>
    <t>ЖЭО-2-ден 16 буда</t>
  </si>
  <si>
    <t xml:space="preserve">ЖЭО-3-тен 16 буда </t>
  </si>
  <si>
    <t xml:space="preserve">ЖЭО-3-тен алынған ыстық судағы жылу энергиясы </t>
  </si>
  <si>
    <t xml:space="preserve">ТМРКД-нің 2015 жылғы 25 қарашадағы №179-НҚ бұйрығымен бекітілген </t>
  </si>
  <si>
    <t xml:space="preserve">2019 жылға Екібастұз қ. тұтынушылары үшін 2019 жылғы 01 қаңтардан бастап қолданысқа енгізумен </t>
  </si>
  <si>
    <t xml:space="preserve">өзге тұтынушыларға                                                                                              </t>
  </si>
  <si>
    <t xml:space="preserve">    для бюджетных организаций, имеющих общедомовые приборы учета тепловой энергии</t>
  </si>
  <si>
    <t xml:space="preserve">    для бюджетных организаций, не имеющих общедомовые приборы учета тепловой энергии</t>
  </si>
  <si>
    <t xml:space="preserve">    для бюджетных организаций,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</si>
  <si>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 xml:space="preserve">  жылу энергиясын есептейтін жалпы үйлік құралдары бар халық тобына жататын жеке тұлғаларға  </t>
  </si>
  <si>
    <t xml:space="preserve">  жылу энергиясын есептейтін жалпы үйлік құралдары жоқ халық тобына жататын жеке тұлғаларға </t>
  </si>
  <si>
    <t xml:space="preserve">    жылу энергиясын есептейтін жалпы үйлік құралдарды орнатудың техникалық мүмкіндігі жоқ, тозған, апатты орынжайларда, барақ типті үйлерде тұратын халық тобына жататын жеке тұлғаларға </t>
  </si>
  <si>
    <t xml:space="preserve">   жылу энергиясын есептейтін жалпы үйлік құралдары бар өзге де тұтынушыларға</t>
  </si>
  <si>
    <t xml:space="preserve">   жылу энергиясын есептейтін жалпы үйлік құралдарды орнатудың техникалық мүмкіндігі жоқ, тозған, апатты орынжайларда, барақ типті үйлерде тұратын өзге тұтынушыларға </t>
  </si>
  <si>
    <t xml:space="preserve">   жылу энергиясын есептейтін жалпы үйлік құралдары бар бюджеттік ұйымдарға </t>
  </si>
  <si>
    <t xml:space="preserve">   жылу энергиясын есептейтін жалпы үйлік құралдары жоқ бюджеттік ұйымдарға </t>
  </si>
  <si>
    <t xml:space="preserve">   жылу энергиясын есептейтін жалпы үйлік құралдарды орнатудың техникалық мүмкіндігі жоқ, тозған, апатты орынжайларда, барақ типті үйлерде орналасқан бюджеттік ұйымдарға </t>
  </si>
  <si>
    <t>Наименование</t>
  </si>
  <si>
    <t>тепловая энергия в горячей воде от ТЭЦ-1</t>
  </si>
  <si>
    <t>в паре 16 кг/см2 от ТЭЦ-2,3</t>
  </si>
  <si>
    <t>тепловая энергия в горячей воде от ТЭЦ-2,3</t>
  </si>
  <si>
    <t xml:space="preserve">   1-ЖЭО-дан алынатын ыстық судың жылу энергиясы  </t>
  </si>
  <si>
    <t xml:space="preserve">   2, 3-ЖЭО-дан алынатын ыстық судың жылу энергиясы </t>
  </si>
  <si>
    <t>Атауы</t>
  </si>
  <si>
    <t>2024 жылғы қантар - 2024 жылғы 31 желтоқсан аралығында</t>
  </si>
  <si>
    <t>2025 жылғы қантар - 2025 жылғы 31 желтоқсан аралығында</t>
  </si>
  <si>
    <t xml:space="preserve">   2, 3-ЖЭО-дан 16 кг/см2 буда</t>
  </si>
  <si>
    <t>тенге, без НДС</t>
  </si>
  <si>
    <t>Для потребителей, не присоединенных к сетям централизованного теплоснабжения:</t>
  </si>
  <si>
    <t xml:space="preserve">Орталықтандырылған жылумен жабдықтау желілеріне қосылған тұтынушылар үшін:  </t>
  </si>
  <si>
    <t>Орталықтандырылған жылумен жабдықтау желілеріне қосылмаған тұтынушылар үшін:</t>
  </si>
  <si>
    <t xml:space="preserve"> ТОО "Павлодарэнергосбыт" уведомляет потребителей об изменении тарифов </t>
  </si>
  <si>
    <t xml:space="preserve">на услуги по снабжению тепловой энергией на 2023-2025 годы, </t>
  </si>
  <si>
    <t xml:space="preserve">в соответствии с приказом РГУ "Департамент Комитета по регулированию естественных монополий </t>
  </si>
  <si>
    <t>с 1 января
 по 31 декабря 2024 года</t>
  </si>
  <si>
    <t>с 1 января
 по 31 декабря 2025 года</t>
  </si>
  <si>
    <t>Для потребителей, присоединенных к сетям централизованного теплоснабжения:</t>
  </si>
  <si>
    <t>с 1 сентября
по 31 декабря 2023 года</t>
  </si>
  <si>
    <t>2023 жылғы қыркүйек - 2023 жылғы 31 желтоқсан аралығында</t>
  </si>
  <si>
    <t xml:space="preserve">  "Павлодарэнергосбыт" ЖШС-ы тұтынушыларға қызмет тарифтерінің өзгергені туралы хабарлайды Павлодар қ. 
2023-2025 жылдарға арналған жылу энергиясымен жабдықтау бойынша, 
ТМРЖБҚ РММ-нің 2023 жылғы 25 тамыздың  №68-НҚ бұйрығына сәйкес,
 2023 жылғы 1 қыркүйектен  бастап қолданысқа енгізіле отырып.</t>
  </si>
  <si>
    <t>МНЭ РК по Павлодарской области" №68-ОД от 25 августа 2023 года, с вводом в действие с 1 сентября 2023 года</t>
  </si>
  <si>
    <t>теңге, ҚҚС-сыз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</si>
</sst>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"/>
    <numFmt numFmtId="193" formatCode="#,##0.00000"/>
    <numFmt numFmtId="194" formatCode="0.00000000"/>
    <numFmt numFmtId="195" formatCode="0.0%"/>
    <numFmt numFmtId="196" formatCode="0.000000000"/>
    <numFmt numFmtId="197" formatCode="0.0000000000"/>
    <numFmt numFmtId="198" formatCode="[$-FC19]d\ mmmm\ yyyy\ &quot;г.&quot;"/>
    <numFmt numFmtId="199" formatCode="_-* #,##0.0_р_._-;\-* #,##0.0_р_._-;_-* &quot;-&quot;??_р_._-;_-@_-"/>
    <numFmt numFmtId="200" formatCode="_-* #,##0.0_р_._-;\-* #,##0.0_р_._-;_-* &quot;-&quot;?_р_._-;_-@_-"/>
    <numFmt numFmtId="201" formatCode="#,##0.000000"/>
    <numFmt numFmtId="202" formatCode="#,##0.0000000"/>
    <numFmt numFmtId="203" formatCode="_-* #,##0.000_р_._-;\-* #,##0.000_р_._-;_-* &quot;-&quot;??_р_._-;_-@_-"/>
    <numFmt numFmtId="204" formatCode="_-* #,##0_р_._-;\-* #,##0_р_._-;_-* &quot;-&quot;??_р_._-;_-@_-"/>
    <numFmt numFmtId="205" formatCode="_(* #,##0.00_);_(* \(#,##0.00\);_(* &quot;-&quot;??_);_(@_)"/>
    <numFmt numFmtId="206" formatCode="_-* #,##0.0_-;\-* #,##0.0_-;_-* &quot;-&quot;?_-;_-@_-"/>
    <numFmt numFmtId="207" formatCode="_-* #,##0.000_р_._-;\-* #,##0.000_р_._-;_-* &quot;-&quot;???_р_._-;_-@_-"/>
    <numFmt numFmtId="208" formatCode="_-* #,##0.0000_р_._-;\-* #,##0.0000_р_._-;_-* &quot;-&quot;??_р_._-;_-@_-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b/>
      <sz val="11"/>
      <color indexed="12"/>
      <name val="Calibri"/>
      <family val="2"/>
    </font>
    <font>
      <b/>
      <sz val="11"/>
      <name val="Calibri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33" borderId="18" xfId="0" applyFont="1" applyFill="1" applyBorder="1" applyAlignment="1">
      <alignment vertical="center" wrapText="1"/>
    </xf>
    <xf numFmtId="2" fontId="2" fillId="0" borderId="19" xfId="0" applyNumberFormat="1" applyFont="1" applyBorder="1" applyAlignment="1">
      <alignment horizontal="center" vertical="center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33" borderId="26" xfId="0" applyFont="1" applyFill="1" applyBorder="1" applyAlignment="1">
      <alignment vertical="center" wrapText="1"/>
    </xf>
    <xf numFmtId="4" fontId="2" fillId="0" borderId="29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3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33" borderId="30" xfId="0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70" zoomScalePageLayoutView="0" workbookViewId="0" topLeftCell="A1">
      <selection activeCell="A5" sqref="A5:D5"/>
    </sheetView>
  </sheetViews>
  <sheetFormatPr defaultColWidth="9.00390625" defaultRowHeight="12.75"/>
  <cols>
    <col min="1" max="1" width="79.25390625" style="0" customWidth="1"/>
    <col min="2" max="4" width="16.00390625" style="0" customWidth="1"/>
  </cols>
  <sheetData>
    <row r="1" ht="15">
      <c r="A1" s="47"/>
    </row>
    <row r="2" spans="1:4" ht="15.75">
      <c r="A2" s="60" t="s">
        <v>64</v>
      </c>
      <c r="B2" s="60"/>
      <c r="C2" s="60"/>
      <c r="D2" s="60"/>
    </row>
    <row r="3" spans="1:4" ht="15.75">
      <c r="A3" s="60" t="s">
        <v>65</v>
      </c>
      <c r="B3" s="60"/>
      <c r="C3" s="60"/>
      <c r="D3" s="60"/>
    </row>
    <row r="4" spans="1:4" ht="15.75">
      <c r="A4" s="60" t="s">
        <v>66</v>
      </c>
      <c r="B4" s="60"/>
      <c r="C4" s="60"/>
      <c r="D4" s="60"/>
    </row>
    <row r="5" spans="1:4" ht="15.75">
      <c r="A5" s="60" t="s">
        <v>73</v>
      </c>
      <c r="B5" s="60"/>
      <c r="C5" s="60"/>
      <c r="D5" s="60"/>
    </row>
    <row r="6" spans="1:4" ht="28.5" customHeight="1" thickBot="1">
      <c r="A6" s="2"/>
      <c r="D6" s="2" t="s">
        <v>60</v>
      </c>
    </row>
    <row r="7" spans="1:4" ht="57.75" customHeight="1" thickBot="1">
      <c r="A7" s="53" t="s">
        <v>50</v>
      </c>
      <c r="B7" s="9" t="s">
        <v>70</v>
      </c>
      <c r="C7" s="7" t="s">
        <v>67</v>
      </c>
      <c r="D7" s="7" t="s">
        <v>68</v>
      </c>
    </row>
    <row r="8" spans="1:4" ht="28.5" customHeight="1" thickBot="1">
      <c r="A8" s="57" t="s">
        <v>69</v>
      </c>
      <c r="B8" s="58"/>
      <c r="C8" s="58"/>
      <c r="D8" s="59"/>
    </row>
    <row r="9" spans="1:4" ht="31.5">
      <c r="A9" s="49" t="s">
        <v>5</v>
      </c>
      <c r="B9" s="29">
        <v>2777.14</v>
      </c>
      <c r="C9" s="29">
        <v>3441.86</v>
      </c>
      <c r="D9" s="29">
        <v>3309.56</v>
      </c>
    </row>
    <row r="10" spans="1:4" ht="31.5">
      <c r="A10" s="50" t="s">
        <v>1</v>
      </c>
      <c r="B10" s="27">
        <v>3609.41</v>
      </c>
      <c r="C10" s="27">
        <v>4473.34</v>
      </c>
      <c r="D10" s="27">
        <v>4301.91</v>
      </c>
    </row>
    <row r="11" spans="1:4" ht="47.25" customHeight="1">
      <c r="A11" s="50" t="s">
        <v>6</v>
      </c>
      <c r="B11" s="27">
        <v>3007.14</v>
      </c>
      <c r="C11" s="27">
        <v>3727.79</v>
      </c>
      <c r="D11" s="27">
        <v>3584.93</v>
      </c>
    </row>
    <row r="12" spans="1:4" ht="31.5">
      <c r="A12" s="51" t="s">
        <v>7</v>
      </c>
      <c r="B12" s="27">
        <v>6474.78</v>
      </c>
      <c r="C12" s="27">
        <v>8996.15</v>
      </c>
      <c r="D12" s="27">
        <v>8681.34</v>
      </c>
    </row>
    <row r="13" spans="1:4" ht="31.5">
      <c r="A13" s="51" t="s">
        <v>8</v>
      </c>
      <c r="B13" s="27">
        <v>8540.92</v>
      </c>
      <c r="C13" s="27">
        <v>11866.89</v>
      </c>
      <c r="D13" s="27">
        <v>11451.62</v>
      </c>
    </row>
    <row r="14" spans="1:4" ht="47.25">
      <c r="A14" s="51" t="s">
        <v>9</v>
      </c>
      <c r="B14" s="27">
        <v>6569.94</v>
      </c>
      <c r="C14" s="27">
        <v>9128.38</v>
      </c>
      <c r="D14" s="27">
        <v>8808.94</v>
      </c>
    </row>
    <row r="15" spans="1:4" ht="31.5">
      <c r="A15" s="51" t="s">
        <v>39</v>
      </c>
      <c r="B15" s="27">
        <v>6458.04</v>
      </c>
      <c r="C15" s="27">
        <v>10611.07</v>
      </c>
      <c r="D15" s="27">
        <v>10124.9</v>
      </c>
    </row>
    <row r="16" spans="1:4" ht="31.5">
      <c r="A16" s="51" t="s">
        <v>40</v>
      </c>
      <c r="B16" s="27">
        <v>9887.57</v>
      </c>
      <c r="C16" s="27">
        <v>16246.05</v>
      </c>
      <c r="D16" s="27">
        <v>15501.7</v>
      </c>
    </row>
    <row r="17" spans="1:4" ht="48" thickBot="1">
      <c r="A17" s="52" t="s">
        <v>41</v>
      </c>
      <c r="B17" s="34">
        <v>6591.71</v>
      </c>
      <c r="C17" s="34">
        <v>10830.7</v>
      </c>
      <c r="D17" s="34">
        <v>10334.47</v>
      </c>
    </row>
    <row r="18" spans="1:4" ht="27" customHeight="1" thickBot="1">
      <c r="A18" s="61" t="s">
        <v>61</v>
      </c>
      <c r="B18" s="62"/>
      <c r="C18" s="62"/>
      <c r="D18" s="63"/>
    </row>
    <row r="19" spans="1:4" ht="18.75" customHeight="1">
      <c r="A19" s="32" t="s">
        <v>51</v>
      </c>
      <c r="B19" s="33">
        <v>1327.48</v>
      </c>
      <c r="C19" s="33">
        <v>1444.5</v>
      </c>
      <c r="D19" s="33">
        <v>1460.42</v>
      </c>
    </row>
    <row r="20" spans="1:4" ht="18.75" customHeight="1">
      <c r="A20" s="18" t="s">
        <v>52</v>
      </c>
      <c r="B20" s="31">
        <v>5646</v>
      </c>
      <c r="C20" s="31">
        <v>8242.45</v>
      </c>
      <c r="D20" s="31">
        <v>8846.12</v>
      </c>
    </row>
    <row r="21" spans="1:4" ht="18.75" customHeight="1" thickBot="1">
      <c r="A21" s="6" t="s">
        <v>53</v>
      </c>
      <c r="B21" s="34">
        <v>2020.35</v>
      </c>
      <c r="C21" s="34">
        <v>2475.3</v>
      </c>
      <c r="D21" s="34">
        <v>2839.6</v>
      </c>
    </row>
    <row r="22" ht="12.75" customHeight="1">
      <c r="A22" s="3"/>
    </row>
    <row r="23" ht="12.75" customHeight="1">
      <c r="A23" s="3"/>
    </row>
    <row r="24" ht="12.75" customHeight="1">
      <c r="A24" s="3"/>
    </row>
    <row r="25" ht="12.75" customHeight="1" hidden="1">
      <c r="A25" s="5"/>
    </row>
    <row r="26" ht="12.75" customHeight="1" hidden="1">
      <c r="A26" s="2"/>
    </row>
    <row r="27" ht="23.25" customHeight="1" hidden="1">
      <c r="A27" s="55"/>
    </row>
    <row r="28" ht="15.75" hidden="1">
      <c r="A28" s="2"/>
    </row>
    <row r="29" ht="15.75" hidden="1">
      <c r="A29" s="2"/>
    </row>
    <row r="30" ht="15.75" hidden="1">
      <c r="A30" s="2"/>
    </row>
    <row r="31" ht="15.75" hidden="1">
      <c r="A31" s="2"/>
    </row>
    <row r="32" ht="15.75">
      <c r="A32" s="2"/>
    </row>
  </sheetData>
  <sheetProtection/>
  <mergeCells count="6">
    <mergeCell ref="A8:D8"/>
    <mergeCell ref="A2:D2"/>
    <mergeCell ref="A3:D3"/>
    <mergeCell ref="A4:D4"/>
    <mergeCell ref="A5:D5"/>
    <mergeCell ref="A18:D18"/>
  </mergeCells>
  <printOptions/>
  <pageMargins left="0.5905511811023623" right="0.3937007874015748" top="0.3937007874015748" bottom="0.3937007874015748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82.375" style="0" customWidth="1"/>
    <col min="2" max="4" width="17.375" style="0" customWidth="1"/>
  </cols>
  <sheetData>
    <row r="1" spans="1:7" ht="15.75">
      <c r="A1" s="48"/>
      <c r="B1" s="2"/>
      <c r="C1" s="2"/>
      <c r="D1" s="2"/>
      <c r="E1" s="2"/>
      <c r="F1" s="2"/>
      <c r="G1" s="2"/>
    </row>
    <row r="2" spans="1:7" ht="72" customHeight="1">
      <c r="A2" s="64" t="s">
        <v>72</v>
      </c>
      <c r="B2" s="64"/>
      <c r="C2" s="64"/>
      <c r="D2" s="64"/>
      <c r="E2" s="2"/>
      <c r="F2" s="2"/>
      <c r="G2" s="2"/>
    </row>
    <row r="3" spans="1:7" ht="15.75" customHeight="1" thickBot="1">
      <c r="A3" s="56"/>
      <c r="B3" s="5"/>
      <c r="C3" s="2"/>
      <c r="D3" s="2" t="s">
        <v>74</v>
      </c>
      <c r="E3" s="2"/>
      <c r="F3" s="2"/>
      <c r="G3" s="2"/>
    </row>
    <row r="4" spans="1:7" ht="81.75" customHeight="1" thickBot="1">
      <c r="A4" s="53" t="s">
        <v>56</v>
      </c>
      <c r="B4" s="9" t="s">
        <v>71</v>
      </c>
      <c r="C4" s="9" t="s">
        <v>57</v>
      </c>
      <c r="D4" s="9" t="s">
        <v>58</v>
      </c>
      <c r="E4" s="2"/>
      <c r="F4" s="2"/>
      <c r="G4" s="2"/>
    </row>
    <row r="5" spans="1:7" ht="16.5" hidden="1" thickBot="1">
      <c r="A5" s="10" t="s">
        <v>0</v>
      </c>
      <c r="B5" s="2"/>
      <c r="C5" s="2"/>
      <c r="D5" s="2"/>
      <c r="E5" s="2"/>
      <c r="F5" s="2"/>
      <c r="G5" s="8"/>
    </row>
    <row r="6" spans="1:7" ht="33.75" customHeight="1" thickBot="1">
      <c r="A6" s="57" t="s">
        <v>62</v>
      </c>
      <c r="B6" s="58"/>
      <c r="C6" s="58"/>
      <c r="D6" s="59"/>
      <c r="E6" s="2"/>
      <c r="F6" s="2"/>
      <c r="G6" s="8"/>
    </row>
    <row r="7" spans="1:7" ht="31.5">
      <c r="A7" s="54" t="s">
        <v>42</v>
      </c>
      <c r="B7" s="29">
        <v>2777.14</v>
      </c>
      <c r="C7" s="29">
        <v>3441.86</v>
      </c>
      <c r="D7" s="29">
        <v>3309.56</v>
      </c>
      <c r="E7" s="2"/>
      <c r="F7" s="2"/>
      <c r="G7" s="2"/>
    </row>
    <row r="8" spans="1:7" ht="31.5">
      <c r="A8" s="14" t="s">
        <v>43</v>
      </c>
      <c r="B8" s="27">
        <v>3609.41</v>
      </c>
      <c r="C8" s="27">
        <v>4473.34</v>
      </c>
      <c r="D8" s="27">
        <v>4301.91</v>
      </c>
      <c r="E8" s="2"/>
      <c r="F8" s="2"/>
      <c r="G8" s="2"/>
    </row>
    <row r="9" spans="1:7" ht="47.25" customHeight="1">
      <c r="A9" s="14" t="s">
        <v>44</v>
      </c>
      <c r="B9" s="27">
        <v>3007.14</v>
      </c>
      <c r="C9" s="27">
        <v>3727.79</v>
      </c>
      <c r="D9" s="27">
        <v>3584.93</v>
      </c>
      <c r="E9" s="2"/>
      <c r="F9" s="2"/>
      <c r="G9" s="2"/>
    </row>
    <row r="10" spans="1:7" ht="31.5">
      <c r="A10" s="15" t="s">
        <v>45</v>
      </c>
      <c r="B10" s="27">
        <v>6474.78</v>
      </c>
      <c r="C10" s="27">
        <v>8996.15</v>
      </c>
      <c r="D10" s="27">
        <v>8681.34</v>
      </c>
      <c r="E10" s="2"/>
      <c r="F10" s="2"/>
      <c r="G10" s="2"/>
    </row>
    <row r="11" spans="1:7" ht="31.5">
      <c r="A11" s="15" t="s">
        <v>20</v>
      </c>
      <c r="B11" s="27">
        <v>8540.92</v>
      </c>
      <c r="C11" s="27">
        <v>11866.89</v>
      </c>
      <c r="D11" s="27">
        <v>11451.62</v>
      </c>
      <c r="E11" s="2"/>
      <c r="F11" s="2"/>
      <c r="G11" s="2"/>
    </row>
    <row r="12" spans="1:7" ht="47.25">
      <c r="A12" s="15" t="s">
        <v>46</v>
      </c>
      <c r="B12" s="27">
        <v>6569.94</v>
      </c>
      <c r="C12" s="27">
        <v>9128.38</v>
      </c>
      <c r="D12" s="27">
        <v>8808.94</v>
      </c>
      <c r="E12" s="2"/>
      <c r="F12" s="2"/>
      <c r="G12" s="2"/>
    </row>
    <row r="13" spans="1:4" ht="24" customHeight="1">
      <c r="A13" s="15" t="s">
        <v>47</v>
      </c>
      <c r="B13" s="27">
        <v>6458.04</v>
      </c>
      <c r="C13" s="27">
        <v>10611.07</v>
      </c>
      <c r="D13" s="27">
        <v>10124.9</v>
      </c>
    </row>
    <row r="14" spans="1:4" ht="31.5">
      <c r="A14" s="15" t="s">
        <v>48</v>
      </c>
      <c r="B14" s="27">
        <v>9887.57</v>
      </c>
      <c r="C14" s="27">
        <v>16246.05</v>
      </c>
      <c r="D14" s="27">
        <v>15501.7</v>
      </c>
    </row>
    <row r="15" spans="1:4" ht="48" thickBot="1">
      <c r="A15" s="17" t="s">
        <v>49</v>
      </c>
      <c r="B15" s="34">
        <v>6591.71</v>
      </c>
      <c r="C15" s="34">
        <v>10830.7</v>
      </c>
      <c r="D15" s="34">
        <v>10334.47</v>
      </c>
    </row>
    <row r="16" spans="1:4" ht="30.75" customHeight="1" thickBot="1">
      <c r="A16" s="61" t="s">
        <v>63</v>
      </c>
      <c r="B16" s="62"/>
      <c r="C16" s="62"/>
      <c r="D16" s="63"/>
    </row>
    <row r="17" spans="1:4" ht="18.75" customHeight="1">
      <c r="A17" s="32" t="s">
        <v>54</v>
      </c>
      <c r="B17" s="33">
        <v>1327.48</v>
      </c>
      <c r="C17" s="33">
        <v>1444.5</v>
      </c>
      <c r="D17" s="33">
        <v>1460.42</v>
      </c>
    </row>
    <row r="18" spans="1:4" ht="18.75" customHeight="1">
      <c r="A18" s="18" t="s">
        <v>59</v>
      </c>
      <c r="B18" s="31">
        <v>5646</v>
      </c>
      <c r="C18" s="31">
        <v>8242.45</v>
      </c>
      <c r="D18" s="31">
        <v>8846.12</v>
      </c>
    </row>
    <row r="19" spans="1:4" ht="18.75" customHeight="1" thickBot="1">
      <c r="A19" s="6" t="s">
        <v>55</v>
      </c>
      <c r="B19" s="34">
        <v>2020.35</v>
      </c>
      <c r="C19" s="34">
        <v>2475.3</v>
      </c>
      <c r="D19" s="34">
        <v>2839.6</v>
      </c>
    </row>
    <row r="20" ht="12.75" customHeight="1">
      <c r="A20" s="3"/>
    </row>
    <row r="21" ht="12.75" customHeight="1">
      <c r="A21" s="3"/>
    </row>
    <row r="22" ht="12.75" customHeight="1">
      <c r="A22" s="3"/>
    </row>
    <row r="23" ht="12.75" customHeight="1" hidden="1">
      <c r="A23" s="5"/>
    </row>
    <row r="24" ht="12.75" customHeight="1" hidden="1">
      <c r="A24" s="2"/>
    </row>
    <row r="25" ht="23.25" customHeight="1" hidden="1">
      <c r="A25" s="55"/>
    </row>
    <row r="26" ht="15.75" hidden="1">
      <c r="A26" s="2"/>
    </row>
    <row r="27" ht="15.75" hidden="1">
      <c r="A27" s="2"/>
    </row>
    <row r="28" ht="15.75" hidden="1">
      <c r="A28" s="2"/>
    </row>
    <row r="29" ht="12.75" hidden="1"/>
  </sheetData>
  <sheetProtection/>
  <mergeCells count="3">
    <mergeCell ref="A2:D2"/>
    <mergeCell ref="A6:D6"/>
    <mergeCell ref="A16:D16"/>
  </mergeCells>
  <printOptions/>
  <pageMargins left="0.7086614173228347" right="0" top="0.15748031496062992" bottom="0.15748031496062992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82.375" style="2" customWidth="1"/>
    <col min="2" max="2" width="13.25390625" style="2" customWidth="1"/>
    <col min="3" max="3" width="14.375" style="2" customWidth="1"/>
    <col min="4" max="16384" width="9.125" style="2" customWidth="1"/>
  </cols>
  <sheetData>
    <row r="1" ht="15.75">
      <c r="A1" s="19"/>
    </row>
    <row r="2" ht="15.75">
      <c r="A2" s="19"/>
    </row>
    <row r="3" spans="1:4" ht="15.75">
      <c r="A3" s="60" t="s">
        <v>15</v>
      </c>
      <c r="B3" s="60"/>
      <c r="C3" s="60"/>
      <c r="D3" s="5"/>
    </row>
    <row r="4" spans="1:4" ht="15.75">
      <c r="A4" s="60" t="s">
        <v>13</v>
      </c>
      <c r="B4" s="60"/>
      <c r="C4" s="60"/>
      <c r="D4" s="5"/>
    </row>
    <row r="5" spans="1:4" ht="15.75">
      <c r="A5" s="60" t="s">
        <v>14</v>
      </c>
      <c r="B5" s="60"/>
      <c r="C5" s="60"/>
      <c r="D5" s="5"/>
    </row>
    <row r="6" spans="1:3" ht="15.75">
      <c r="A6" s="60" t="s">
        <v>12</v>
      </c>
      <c r="B6" s="60"/>
      <c r="C6" s="1"/>
    </row>
    <row r="7" ht="16.5" thickBot="1"/>
    <row r="8" spans="1:3" ht="57.75" customHeight="1">
      <c r="A8" s="20" t="s">
        <v>2</v>
      </c>
      <c r="B8" s="26" t="s">
        <v>3</v>
      </c>
      <c r="C8" s="23" t="s">
        <v>4</v>
      </c>
    </row>
    <row r="9" spans="1:9" ht="15.75" hidden="1">
      <c r="A9" s="21" t="s">
        <v>0</v>
      </c>
      <c r="B9" s="4">
        <v>3214.01</v>
      </c>
      <c r="C9" s="16">
        <v>3216.53</v>
      </c>
      <c r="I9" s="8"/>
    </row>
    <row r="10" spans="1:3" ht="31.5">
      <c r="A10" s="14" t="s">
        <v>10</v>
      </c>
      <c r="B10" s="27">
        <v>1343.52</v>
      </c>
      <c r="C10" s="24">
        <f>B10*1.12</f>
        <v>1504.7424</v>
      </c>
    </row>
    <row r="11" spans="1:3" ht="31.5">
      <c r="A11" s="14" t="s">
        <v>1</v>
      </c>
      <c r="B11" s="27">
        <v>2723.3</v>
      </c>
      <c r="C11" s="24">
        <f>B11*1.12</f>
        <v>3050.0960000000005</v>
      </c>
    </row>
    <row r="12" spans="1:3" ht="47.25" customHeight="1">
      <c r="A12" s="14" t="s">
        <v>6</v>
      </c>
      <c r="B12" s="27">
        <v>2687.03</v>
      </c>
      <c r="C12" s="24">
        <f>B12*1.12</f>
        <v>3009.4736000000007</v>
      </c>
    </row>
    <row r="13" spans="1:9" ht="45" customHeight="1" thickBot="1">
      <c r="A13" s="22" t="s">
        <v>11</v>
      </c>
      <c r="B13" s="28">
        <v>11842.44</v>
      </c>
      <c r="C13" s="25">
        <f>B13*1.12</f>
        <v>13263.532800000003</v>
      </c>
      <c r="I13" s="8"/>
    </row>
    <row r="14" spans="1:3" ht="12.75" customHeight="1">
      <c r="A14" s="3"/>
      <c r="B14" s="3"/>
      <c r="C14" s="3"/>
    </row>
    <row r="15" spans="1:3" ht="12.75" customHeight="1">
      <c r="A15" s="3"/>
      <c r="B15" s="3"/>
      <c r="C15" s="3"/>
    </row>
    <row r="16" spans="1:3" ht="12.75" customHeight="1">
      <c r="A16" s="3"/>
      <c r="B16" s="3"/>
      <c r="C16" s="3"/>
    </row>
    <row r="17" spans="1:3" ht="12.75" customHeight="1" hidden="1">
      <c r="A17" s="5"/>
      <c r="B17" s="5"/>
      <c r="C17" s="5"/>
    </row>
    <row r="18" ht="12.75" customHeight="1" hidden="1"/>
    <row r="19" spans="1:3" ht="23.25" customHeight="1" hidden="1">
      <c r="A19" s="65"/>
      <c r="B19" s="65"/>
      <c r="C19" s="65"/>
    </row>
    <row r="20" ht="15.75" hidden="1"/>
    <row r="21" ht="15.75" hidden="1"/>
    <row r="22" ht="15.75" hidden="1"/>
    <row r="23" ht="15.75" hidden="1"/>
  </sheetData>
  <sheetProtection/>
  <mergeCells count="5">
    <mergeCell ref="A3:C3"/>
    <mergeCell ref="A4:C4"/>
    <mergeCell ref="A19:C19"/>
    <mergeCell ref="A6:B6"/>
    <mergeCell ref="A5:C5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82.375" style="2" customWidth="1"/>
    <col min="2" max="2" width="15.75390625" style="2" customWidth="1"/>
    <col min="3" max="3" width="16.125" style="2" customWidth="1"/>
    <col min="4" max="16384" width="9.125" style="2" customWidth="1"/>
  </cols>
  <sheetData>
    <row r="1" ht="15.75">
      <c r="A1" s="19"/>
    </row>
    <row r="2" ht="15.75">
      <c r="A2" s="19"/>
    </row>
    <row r="3" spans="1:4" ht="15.75">
      <c r="A3" s="69" t="s">
        <v>25</v>
      </c>
      <c r="B3" s="69"/>
      <c r="C3" s="69"/>
      <c r="D3" s="5"/>
    </row>
    <row r="4" spans="1:4" ht="15.75">
      <c r="A4" s="69" t="s">
        <v>26</v>
      </c>
      <c r="B4" s="69"/>
      <c r="C4" s="69"/>
      <c r="D4" s="5"/>
    </row>
    <row r="5" spans="1:4" ht="15.75">
      <c r="A5" s="69" t="s">
        <v>27</v>
      </c>
      <c r="B5" s="69"/>
      <c r="C5" s="69"/>
      <c r="D5" s="5"/>
    </row>
    <row r="6" spans="1:3" ht="15.75">
      <c r="A6" s="69" t="s">
        <v>28</v>
      </c>
      <c r="B6" s="69"/>
      <c r="C6" s="35"/>
    </row>
    <row r="7" ht="16.5" thickBot="1"/>
    <row r="8" spans="1:3" ht="57.75" customHeight="1" thickBot="1">
      <c r="A8" s="36" t="s">
        <v>29</v>
      </c>
      <c r="B8" s="37" t="s">
        <v>30</v>
      </c>
      <c r="C8" s="38" t="s">
        <v>31</v>
      </c>
    </row>
    <row r="9" spans="1:9" ht="16.5" hidden="1" thickBot="1">
      <c r="A9" s="10" t="s">
        <v>0</v>
      </c>
      <c r="B9" s="11">
        <v>3214.01</v>
      </c>
      <c r="C9" s="12">
        <v>3216.53</v>
      </c>
      <c r="I9" s="8"/>
    </row>
    <row r="10" spans="1:9" ht="45" customHeight="1" thickBot="1">
      <c r="A10" s="70" t="s">
        <v>22</v>
      </c>
      <c r="B10" s="71"/>
      <c r="C10" s="72"/>
      <c r="I10" s="8"/>
    </row>
    <row r="11" spans="1:3" ht="31.5">
      <c r="A11" s="13" t="s">
        <v>16</v>
      </c>
      <c r="B11" s="29">
        <v>1181.13</v>
      </c>
      <c r="C11" s="30">
        <f aca="true" t="shared" si="0" ref="C11:C16">B11*1.12</f>
        <v>1322.8656000000003</v>
      </c>
    </row>
    <row r="12" spans="1:3" ht="31.5">
      <c r="A12" s="14" t="s">
        <v>17</v>
      </c>
      <c r="B12" s="27">
        <v>2540.51</v>
      </c>
      <c r="C12" s="30">
        <f t="shared" si="0"/>
        <v>2845.3712000000005</v>
      </c>
    </row>
    <row r="13" spans="1:3" ht="47.25" customHeight="1">
      <c r="A13" s="14" t="s">
        <v>18</v>
      </c>
      <c r="B13" s="27">
        <v>2362.26</v>
      </c>
      <c r="C13" s="30">
        <f t="shared" si="0"/>
        <v>2645.7312000000006</v>
      </c>
    </row>
    <row r="14" spans="1:3" ht="31.5">
      <c r="A14" s="15" t="s">
        <v>19</v>
      </c>
      <c r="B14" s="27">
        <v>4466.82</v>
      </c>
      <c r="C14" s="30">
        <f t="shared" si="0"/>
        <v>5002.838400000001</v>
      </c>
    </row>
    <row r="15" spans="1:3" ht="31.5">
      <c r="A15" s="15" t="s">
        <v>20</v>
      </c>
      <c r="B15" s="27">
        <v>7749.42</v>
      </c>
      <c r="C15" s="30">
        <f t="shared" si="0"/>
        <v>8679.350400000001</v>
      </c>
    </row>
    <row r="16" spans="1:3" ht="48" thickBot="1">
      <c r="A16" s="17" t="s">
        <v>21</v>
      </c>
      <c r="B16" s="31">
        <v>5168.21</v>
      </c>
      <c r="C16" s="30">
        <f t="shared" si="0"/>
        <v>5788.395200000001</v>
      </c>
    </row>
    <row r="17" spans="1:9" ht="45" customHeight="1" thickBot="1">
      <c r="A17" s="70" t="s">
        <v>23</v>
      </c>
      <c r="B17" s="71"/>
      <c r="C17" s="72"/>
      <c r="I17" s="8"/>
    </row>
    <row r="18" spans="1:3" ht="31.5">
      <c r="A18" s="13" t="s">
        <v>16</v>
      </c>
      <c r="B18" s="31">
        <v>1195.46</v>
      </c>
      <c r="C18" s="31">
        <f aca="true" t="shared" si="1" ref="C18:C23">B18*1.12</f>
        <v>1338.9152000000001</v>
      </c>
    </row>
    <row r="19" spans="1:3" ht="31.5">
      <c r="A19" s="14" t="s">
        <v>24</v>
      </c>
      <c r="B19" s="31">
        <v>2415.55</v>
      </c>
      <c r="C19" s="31">
        <f t="shared" si="1"/>
        <v>2705.4160000000006</v>
      </c>
    </row>
    <row r="20" spans="1:3" ht="47.25" customHeight="1">
      <c r="A20" s="14" t="s">
        <v>18</v>
      </c>
      <c r="B20" s="31">
        <v>2390.91</v>
      </c>
      <c r="C20" s="31">
        <f t="shared" si="1"/>
        <v>2677.8192</v>
      </c>
    </row>
    <row r="21" spans="1:3" ht="31.5">
      <c r="A21" s="15" t="s">
        <v>19</v>
      </c>
      <c r="B21" s="31">
        <v>3708.45</v>
      </c>
      <c r="C21" s="31">
        <f t="shared" si="1"/>
        <v>4153.464</v>
      </c>
    </row>
    <row r="22" spans="1:3" ht="31.5">
      <c r="A22" s="15" t="s">
        <v>20</v>
      </c>
      <c r="B22" s="31">
        <v>7741.02</v>
      </c>
      <c r="C22" s="31">
        <f t="shared" si="1"/>
        <v>8669.942400000002</v>
      </c>
    </row>
    <row r="23" spans="1:3" ht="49.5" customHeight="1" thickBot="1">
      <c r="A23" s="17" t="s">
        <v>21</v>
      </c>
      <c r="B23" s="31">
        <v>5169.23</v>
      </c>
      <c r="C23" s="31">
        <f t="shared" si="1"/>
        <v>5789.5376</v>
      </c>
    </row>
    <row r="24" spans="1:3" ht="44.25" customHeight="1" thickBot="1">
      <c r="A24" s="66" t="s">
        <v>32</v>
      </c>
      <c r="B24" s="67"/>
      <c r="C24" s="68"/>
    </row>
    <row r="25" spans="1:3" ht="18.75" customHeight="1">
      <c r="A25" s="39" t="s">
        <v>33</v>
      </c>
      <c r="B25" s="40">
        <v>9498.98</v>
      </c>
      <c r="C25" s="40">
        <f>B25*1.12</f>
        <v>10638.857600000001</v>
      </c>
    </row>
    <row r="26" spans="1:3" ht="18.75" customHeight="1">
      <c r="A26" s="41" t="s">
        <v>34</v>
      </c>
      <c r="B26" s="42">
        <v>4510.9</v>
      </c>
      <c r="C26" s="42">
        <f>B26*1.12</f>
        <v>5052.208</v>
      </c>
    </row>
    <row r="27" spans="1:3" ht="18.75" customHeight="1" thickBot="1">
      <c r="A27" s="43" t="s">
        <v>35</v>
      </c>
      <c r="B27" s="44">
        <v>1251.15</v>
      </c>
      <c r="C27" s="44">
        <f>B27*1.12</f>
        <v>1401.2880000000002</v>
      </c>
    </row>
    <row r="28" spans="1:3" ht="12.75" customHeight="1">
      <c r="A28" s="3"/>
      <c r="B28" s="3"/>
      <c r="C28" s="3"/>
    </row>
    <row r="29" spans="1:3" ht="12.75" customHeight="1">
      <c r="A29" s="3"/>
      <c r="B29" s="3"/>
      <c r="C29" s="3"/>
    </row>
    <row r="30" spans="1:3" ht="12.75" customHeight="1">
      <c r="A30" s="3"/>
      <c r="B30" s="3"/>
      <c r="C30" s="3"/>
    </row>
    <row r="31" spans="1:3" ht="12.75" customHeight="1" hidden="1">
      <c r="A31" s="5"/>
      <c r="B31" s="5"/>
      <c r="C31" s="5"/>
    </row>
    <row r="32" ht="12.75" customHeight="1" hidden="1"/>
    <row r="33" spans="1:3" ht="23.25" customHeight="1" hidden="1">
      <c r="A33" s="65"/>
      <c r="B33" s="65"/>
      <c r="C33" s="65"/>
    </row>
    <row r="34" ht="15.75" hidden="1"/>
    <row r="35" ht="15.75" hidden="1"/>
    <row r="36" ht="15.75" hidden="1"/>
    <row r="37" ht="15.75" hidden="1"/>
  </sheetData>
  <sheetProtection/>
  <mergeCells count="8">
    <mergeCell ref="A24:C24"/>
    <mergeCell ref="A33:C33"/>
    <mergeCell ref="A3:C3"/>
    <mergeCell ref="A4:C4"/>
    <mergeCell ref="A5:C5"/>
    <mergeCell ref="A6:B6"/>
    <mergeCell ref="A10:C10"/>
    <mergeCell ref="A17:C17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82.375" style="2" customWidth="1"/>
    <col min="2" max="2" width="15.625" style="2" customWidth="1"/>
    <col min="3" max="3" width="17.00390625" style="2" customWidth="1"/>
    <col min="4" max="16384" width="9.125" style="2" customWidth="1"/>
  </cols>
  <sheetData>
    <row r="1" ht="15.75">
      <c r="A1" s="19"/>
    </row>
    <row r="2" ht="15.75">
      <c r="A2" s="19"/>
    </row>
    <row r="3" spans="1:4" ht="15.75">
      <c r="A3" s="69" t="s">
        <v>36</v>
      </c>
      <c r="B3" s="69"/>
      <c r="C3" s="69"/>
      <c r="D3" s="5"/>
    </row>
    <row r="4" spans="1:4" ht="15.75">
      <c r="A4" s="69" t="s">
        <v>37</v>
      </c>
      <c r="B4" s="69"/>
      <c r="C4" s="69"/>
      <c r="D4" s="5"/>
    </row>
    <row r="5" spans="1:4" ht="15.75">
      <c r="A5" s="69" t="s">
        <v>27</v>
      </c>
      <c r="B5" s="69"/>
      <c r="C5" s="69"/>
      <c r="D5" s="5"/>
    </row>
    <row r="6" spans="1:3" ht="15.75">
      <c r="A6" s="69" t="s">
        <v>28</v>
      </c>
      <c r="B6" s="69"/>
      <c r="C6" s="35"/>
    </row>
    <row r="7" ht="16.5" thickBot="1"/>
    <row r="8" spans="1:3" ht="57.75" customHeight="1">
      <c r="A8" s="45" t="s">
        <v>29</v>
      </c>
      <c r="B8" s="37" t="s">
        <v>30</v>
      </c>
      <c r="C8" s="38" t="s">
        <v>31</v>
      </c>
    </row>
    <row r="9" spans="1:9" ht="15.75" hidden="1">
      <c r="A9" s="21" t="s">
        <v>0</v>
      </c>
      <c r="B9" s="4">
        <v>3214.01</v>
      </c>
      <c r="C9" s="16">
        <v>3216.53</v>
      </c>
      <c r="I9" s="8"/>
    </row>
    <row r="10" spans="1:3" ht="31.5">
      <c r="A10" s="13" t="s">
        <v>16</v>
      </c>
      <c r="B10" s="27">
        <v>1343.52</v>
      </c>
      <c r="C10" s="24">
        <f>B10*1.12</f>
        <v>1504.7424</v>
      </c>
    </row>
    <row r="11" spans="1:3" ht="31.5">
      <c r="A11" s="14" t="s">
        <v>17</v>
      </c>
      <c r="B11" s="27">
        <v>2723.3</v>
      </c>
      <c r="C11" s="24">
        <f>B11*1.12</f>
        <v>3050.0960000000005</v>
      </c>
    </row>
    <row r="12" spans="1:3" ht="47.25" customHeight="1">
      <c r="A12" s="14" t="s">
        <v>18</v>
      </c>
      <c r="B12" s="27">
        <v>2687.03</v>
      </c>
      <c r="C12" s="24">
        <f>B12*1.12</f>
        <v>3009.4736000000007</v>
      </c>
    </row>
    <row r="13" spans="1:9" ht="45" customHeight="1" thickBot="1">
      <c r="A13" s="46" t="s">
        <v>38</v>
      </c>
      <c r="B13" s="28">
        <v>11842.44</v>
      </c>
      <c r="C13" s="25">
        <f>B13*1.12</f>
        <v>13263.532800000003</v>
      </c>
      <c r="I13" s="8"/>
    </row>
    <row r="14" spans="1:3" ht="12.75" customHeight="1">
      <c r="A14" s="3"/>
      <c r="B14" s="3"/>
      <c r="C14" s="3"/>
    </row>
    <row r="15" spans="1:3" ht="12.75" customHeight="1">
      <c r="A15" s="3"/>
      <c r="B15" s="3"/>
      <c r="C15" s="3"/>
    </row>
    <row r="16" spans="1:3" ht="12.75" customHeight="1">
      <c r="A16" s="3"/>
      <c r="B16" s="3"/>
      <c r="C16" s="3"/>
    </row>
    <row r="17" spans="1:3" ht="12.75" customHeight="1" hidden="1">
      <c r="A17" s="5"/>
      <c r="B17" s="5"/>
      <c r="C17" s="5"/>
    </row>
    <row r="18" ht="12.75" customHeight="1" hidden="1"/>
    <row r="19" spans="1:3" ht="23.25" customHeight="1" hidden="1">
      <c r="A19" s="65"/>
      <c r="B19" s="65"/>
      <c r="C19" s="65"/>
    </row>
    <row r="20" ht="15.75" hidden="1"/>
    <row r="21" ht="15.75" hidden="1"/>
    <row r="22" ht="15.75" hidden="1"/>
    <row r="23" ht="15.75" hidden="1"/>
  </sheetData>
  <sheetProtection/>
  <mergeCells count="5">
    <mergeCell ref="A19:C19"/>
    <mergeCell ref="A3:C3"/>
    <mergeCell ref="A4:C4"/>
    <mergeCell ref="A5:C5"/>
    <mergeCell ref="A6:B6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Сураганова Ботагоз Бисембаевна</cp:lastModifiedBy>
  <cp:lastPrinted>2023-07-26T01:54:57Z</cp:lastPrinted>
  <dcterms:created xsi:type="dcterms:W3CDTF">2008-04-08T09:48:41Z</dcterms:created>
  <dcterms:modified xsi:type="dcterms:W3CDTF">2023-09-18T08:19:10Z</dcterms:modified>
  <cp:category/>
  <cp:version/>
  <cp:contentType/>
  <cp:contentStatus/>
</cp:coreProperties>
</file>