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2585" windowHeight="10740" activeTab="0"/>
  </bookViews>
  <sheets>
    <sheet name="Экибастуз на каз.яз" sheetId="1" r:id="rId1"/>
    <sheet name="Экибастуз на русс.яз" sheetId="2" r:id="rId2"/>
  </sheets>
  <definedNames/>
  <calcPr fullCalcOnLoad="1"/>
</workbook>
</file>

<file path=xl/sharedStrings.xml><?xml version="1.0" encoding="utf-8"?>
<sst xmlns="http://schemas.openxmlformats.org/spreadsheetml/2006/main" count="131" uniqueCount="98">
  <si>
    <t>№ п/п</t>
  </si>
  <si>
    <t>План</t>
  </si>
  <si>
    <t>Факт</t>
  </si>
  <si>
    <t>Утверждена</t>
  </si>
  <si>
    <t>Республики Казахстан</t>
  </si>
  <si>
    <t>Форма</t>
  </si>
  <si>
    <t xml:space="preserve"> </t>
  </si>
  <si>
    <t>Информация субъекта естественной монополии об исполнении инвестиционной программы (проекта)</t>
  </si>
  <si>
    <t>г.Экибастуз</t>
  </si>
  <si>
    <t>1.1</t>
  </si>
  <si>
    <t>1.2</t>
  </si>
  <si>
    <t>1.3</t>
  </si>
  <si>
    <t>1.4</t>
  </si>
  <si>
    <t>1.5</t>
  </si>
  <si>
    <t>1.6</t>
  </si>
  <si>
    <t>приказом Министра национальной экономики</t>
  </si>
  <si>
    <t>от 30 декабря 2014 года № 193</t>
  </si>
  <si>
    <t>Информация о плановых и фактических объемах предоставления регулируемых услуг (товаров, работ)</t>
  </si>
  <si>
    <t>Отчет о прибылях и убытках**</t>
  </si>
  <si>
    <t>Сумма инвестиционной программы (проекта)</t>
  </si>
  <si>
    <t>Информация о фактических условиях и размерах финансирования инвестиционной программы (проекта), тыс. тенге</t>
  </si>
  <si>
    <t>Информация о сопоставлении фактических показателей исполнения инвестиционной программы (проекта) с показателями, утвержденными в инвестиционной программе (проекте)***</t>
  </si>
  <si>
    <t>Разъяснение причин отклонения достигнутых фактических показателей от показателей в утвержденной инвестиционной программе (проекте)</t>
  </si>
  <si>
    <t>Наименование регулируемых услуг (товаров, работ) и обслуживаемая территория</t>
  </si>
  <si>
    <t xml:space="preserve">Наименование мероприятий </t>
  </si>
  <si>
    <t>Единица измерения</t>
  </si>
  <si>
    <t>Количество в натуральных показателях</t>
  </si>
  <si>
    <t>Период предоставления услуги в рамках инвестиционной программы (проекта)</t>
  </si>
  <si>
    <t>отклонение</t>
  </si>
  <si>
    <t>причины отклонения</t>
  </si>
  <si>
    <t>собственные средства</t>
  </si>
  <si>
    <t>Заемные средства</t>
  </si>
  <si>
    <t>Бюджетные средства</t>
  </si>
  <si>
    <t>Улучшение производственных показателей, %, по годам реализации в зависимости от утвержденной инвестиционной программы (проекта)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</si>
  <si>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</si>
  <si>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>Снижение потерь, %, по годам реализации в зависимости от утвержденной инвестиционной программы (проекта)</t>
  </si>
  <si>
    <t>Снижение аварийности, по годам реализации в зависимости от утвержденной инвестиционной программы (проекта)</t>
  </si>
  <si>
    <t>Амортизация</t>
  </si>
  <si>
    <t>Прибыль</t>
  </si>
  <si>
    <t>план</t>
  </si>
  <si>
    <t>факт</t>
  </si>
  <si>
    <t>факт прошлого года</t>
  </si>
  <si>
    <t>факт текущего года</t>
  </si>
  <si>
    <t>Передача и распределение тепловой энергии</t>
  </si>
  <si>
    <t>шт</t>
  </si>
  <si>
    <t>м</t>
  </si>
  <si>
    <t>р/с</t>
  </si>
  <si>
    <t>Реттеліп көрсетілетін қызметтердің (тауарлардың, жұмыстардың) жоспарлы және нақты көлемдері туралы ақпарат</t>
  </si>
  <si>
    <t>Пайдалар мен шығындар туралы есеп**</t>
  </si>
  <si>
    <t>Инвестициялық бағдарламаның (жобаның) сомасы</t>
  </si>
  <si>
    <t>Реттеліп көрсетілетін қызметтердің (тауарлардың, жұмыстардың) атауы және қызмет көрсетілетін аумақ</t>
  </si>
  <si>
    <t>Іс-шара атауы</t>
  </si>
  <si>
    <t>Өлшем бірлігі</t>
  </si>
  <si>
    <t>Заттай көрсеткіштегі саны</t>
  </si>
  <si>
    <t>Инвестициялық бағдарлама (жоба) шеңберінде қызмет ұсыну кезеңі</t>
  </si>
  <si>
    <t>Жоспар</t>
  </si>
  <si>
    <t>ауытқу</t>
  </si>
  <si>
    <t>ауытқудың себептері</t>
  </si>
  <si>
    <t>жоспар</t>
  </si>
  <si>
    <t>Инвестициялық бағдарламаны (жобаны) қаржыландырудың нақты шарттары мен мөлшерлері туралы ақпарат (мың теңге)</t>
  </si>
  <si>
    <t>Инвестициялық бағдарламаны (жобаны) орындаудың нақты көрсеткіштерін инвестициялық бағдарламада (жобада) бекітілген көрсеткіштермен салыстыру туралы ақпарат***</t>
  </si>
  <si>
    <t>Қол жеткізілген нақты көрсеткіштердің инвестициялық бағдарламада (жобада) бекітілген көрсеткіштерден ауытқу себептерінің түсіндірмесі</t>
  </si>
  <si>
    <t>өз қаражаттары</t>
  </si>
  <si>
    <t>Қарыз қаражаттары</t>
  </si>
  <si>
    <t>Бюджеттік қаражаттар</t>
  </si>
  <si>
    <t>өндірістік көрсеткіштерді жақсарту, % бекітілген инвестициялық бағдарламаға (жобаға) байланысты іске асыру жылдары бойынша</t>
  </si>
  <si>
    <t>негізгі қорлардың (активтердің) тозуын төмендету, %, бекітілген инвестициялық бағдарламаға (жобаға) байланысты іске асыру жылдары бойынша</t>
  </si>
  <si>
    <t>ысыраптарды төмендету, %, бектілген инвестициялық бағдарламаға (жобаға) байланысты іске асыру жылдары бойынша</t>
  </si>
  <si>
    <t>авариялық жағдайды төмендету, %, бекітілген инвестициялық бағдарламаға (жобаға) байланысты іске асыру жылдары бойынша</t>
  </si>
  <si>
    <t>Пайда</t>
  </si>
  <si>
    <t>өткен жылдың фактісі</t>
  </si>
  <si>
    <t>ағымдағы жылдың фактісі</t>
  </si>
  <si>
    <t>2014 жылғы 30 желтоқсандағы № 193</t>
  </si>
  <si>
    <t>Нысан</t>
  </si>
  <si>
    <t>Қазақстан Республикасы</t>
  </si>
  <si>
    <t>Ұлттық экономика министрінің</t>
  </si>
  <si>
    <t>бұйрығымен бекітілген</t>
  </si>
  <si>
    <t>Жылу энергиясын беру және бөлу</t>
  </si>
  <si>
    <t>Екібастұз қ-сы</t>
  </si>
  <si>
    <t>Строительство теплосети от Н1/ТК 6П к жилым домам по 11 Линейному проезду 14-8,11-7</t>
  </si>
  <si>
    <t>2015 г.</t>
  </si>
  <si>
    <t>Реконструкция  теплосети от ТК 15Л до объектов по ул. М.Жусупа 101, ул. Торайгырова 25а,31а</t>
  </si>
  <si>
    <t>Строительство теплосети от Н5/ЦТП 302 до ЦТП 301</t>
  </si>
  <si>
    <t>Строительство теплосети от Н1/ТК17Л до объекта по ул. Торайгырова 14а</t>
  </si>
  <si>
    <t>Реконструкция теплосети по ул. М.Жусупа 82-84</t>
  </si>
  <si>
    <t>Реконструкция кровли на ОНС-2 по ул. Абая</t>
  </si>
  <si>
    <r>
      <t>м</t>
    </r>
    <r>
      <rPr>
        <vertAlign val="superscript"/>
        <sz val="10"/>
        <rFont val="Times New Roman"/>
        <family val="1"/>
      </rPr>
      <t>2</t>
    </r>
  </si>
  <si>
    <t xml:space="preserve">11 Бағыттық жол бойынша ЖТ1/ЖК 6П-дан 14-8, 11-7 тұрғын үйлерге қарай жылу желілірінінің  құрылысы </t>
  </si>
  <si>
    <t>ЖТ5/ОЖП 302-ден ОЖП 301-ге дейін жылу желілерінің құрылысы</t>
  </si>
  <si>
    <t>ЖТ1/ЖК 17 Л-дан Торайғыров көшесі, 14а объектісіне деін жылу желілерінің құрылысы</t>
  </si>
  <si>
    <t>М.Жүсіп көшесі, 82-84 бойынша жылу желілерінің реконструкциясы</t>
  </si>
  <si>
    <t>Абай көшесі бойынша АСС-2 жабынын реконструкциялау</t>
  </si>
  <si>
    <t>ЖК 15Л-дан М,Жүсіп көшесі 101, Торайгыров көшесі, 25а, 31а объектілеріне деін жылу желілерінің реконструкциясы</t>
  </si>
  <si>
    <t xml:space="preserve">                                         табиғи монополия субъектісінің инвестициялық бағдарламасын (жоба) орындау жөніндегі ақпарат</t>
  </si>
  <si>
    <t xml:space="preserve">          (жылы),                          (субъект атауы),                                     (қызмет түрі) </t>
  </si>
  <si>
    <t xml:space="preserve">    (наименование субъекта)                                     (вид деятельности)                                          (год)</t>
  </si>
  <si>
    <r>
      <t>_</t>
    </r>
    <r>
      <rPr>
        <b/>
        <u val="single"/>
        <sz val="10"/>
        <color indexed="8"/>
        <rFont val="Times New Roman"/>
        <family val="1"/>
      </rPr>
      <t>ТОО "Павлодарские тепловые сети"</t>
    </r>
    <r>
      <rPr>
        <b/>
        <sz val="10"/>
        <color indexed="8"/>
        <rFont val="Times New Roman"/>
        <family val="1"/>
      </rPr>
      <t>_ _</t>
    </r>
    <r>
      <rPr>
        <b/>
        <u val="single"/>
        <sz val="10"/>
        <color indexed="8"/>
        <rFont val="Times New Roman"/>
        <family val="1"/>
      </rPr>
      <t>передача и распределение тепловой энергии</t>
    </r>
    <r>
      <rPr>
        <b/>
        <sz val="10"/>
        <color indexed="8"/>
        <rFont val="Times New Roman"/>
        <family val="1"/>
      </rPr>
      <t>_ за _</t>
    </r>
    <r>
      <rPr>
        <b/>
        <u val="single"/>
        <sz val="10"/>
        <color indexed="8"/>
        <rFont val="Times New Roman"/>
        <family val="1"/>
      </rPr>
      <t>1-ое полугодие 2015</t>
    </r>
    <r>
      <rPr>
        <b/>
        <sz val="10"/>
        <color indexed="8"/>
        <rFont val="Times New Roman"/>
        <family val="1"/>
      </rPr>
      <t>_ года</t>
    </r>
  </si>
  <si>
    <t xml:space="preserve">2015 жылға 1 жартыжылдықта "Павлодарские тепловые сети" ЖШС жылу энергиясын беру және бөлу қызметі бойынша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</si>
</sst>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"/>
    <numFmt numFmtId="170" formatCode="0.000"/>
    <numFmt numFmtId="171" formatCode="[$-FC19]d\ mmmm\ yyyy\ &quot;г.&quot;"/>
    <numFmt numFmtId="172" formatCode="0.000%"/>
    <numFmt numFmtId="173" formatCode="000000"/>
  </numFmts>
  <fonts count="59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b/>
      <u val="single"/>
      <sz val="10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Times New Roman"/>
      <family val="1"/>
    </font>
    <font>
      <b/>
      <sz val="8"/>
      <color indexed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u val="single"/>
      <sz val="10"/>
      <color indexed="36"/>
      <name val="Arial Cyr"/>
      <family val="0"/>
    </font>
    <font>
      <sz val="6"/>
      <color indexed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9" fillId="0" borderId="0" xfId="42" applyFont="1" applyAlignment="1" applyProtection="1">
      <alignment horizontal="right" vertical="center"/>
      <protection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4" fontId="12" fillId="0" borderId="10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horizontal="center" vertical="center"/>
    </xf>
    <xf numFmtId="4" fontId="12" fillId="0" borderId="10" xfId="0" applyNumberFormat="1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7" fillId="0" borderId="10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6" fillId="0" borderId="10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 horizontal="right"/>
    </xf>
    <xf numFmtId="0" fontId="11" fillId="0" borderId="0" xfId="0" applyFont="1" applyAlignment="1">
      <alignment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vertical="center"/>
    </xf>
    <xf numFmtId="3" fontId="10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horizontal="center" vertical="center" wrapText="1"/>
    </xf>
    <xf numFmtId="3" fontId="14" fillId="0" borderId="12" xfId="0" applyNumberFormat="1" applyFont="1" applyFill="1" applyBorder="1" applyAlignment="1">
      <alignment vertical="center" wrapText="1"/>
    </xf>
    <xf numFmtId="3" fontId="14" fillId="0" borderId="10" xfId="0" applyNumberFormat="1" applyFont="1" applyFill="1" applyBorder="1" applyAlignment="1">
      <alignment vertical="center" wrapText="1"/>
    </xf>
    <xf numFmtId="10" fontId="57" fillId="0" borderId="10" xfId="0" applyNumberFormat="1" applyFont="1" applyBorder="1" applyAlignment="1">
      <alignment horizontal="center" vertical="center"/>
    </xf>
    <xf numFmtId="172" fontId="57" fillId="0" borderId="10" xfId="0" applyNumberFormat="1" applyFont="1" applyBorder="1" applyAlignment="1">
      <alignment horizontal="center" vertical="center" wrapText="1"/>
    </xf>
    <xf numFmtId="10" fontId="58" fillId="0" borderId="10" xfId="0" applyNumberFormat="1" applyFont="1" applyBorder="1" applyAlignment="1">
      <alignment horizontal="center" vertical="center"/>
    </xf>
    <xf numFmtId="172" fontId="58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49" fontId="8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3" fontId="8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horizontal="center" vertical="center" wrapText="1"/>
    </xf>
    <xf numFmtId="3" fontId="14" fillId="0" borderId="0" xfId="0" applyNumberFormat="1" applyFont="1" applyFill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10" fontId="57" fillId="0" borderId="1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6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jl:31309538.0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Z31"/>
  <sheetViews>
    <sheetView tabSelected="1" zoomScale="84" zoomScaleNormal="84" zoomScalePageLayoutView="0" workbookViewId="0" topLeftCell="A1">
      <selection activeCell="A21" sqref="A21:IV54"/>
    </sheetView>
  </sheetViews>
  <sheetFormatPr defaultColWidth="9.00390625" defaultRowHeight="12.75"/>
  <cols>
    <col min="1" max="1" width="4.625" style="21" customWidth="1"/>
    <col min="2" max="2" width="18.625" style="21" customWidth="1"/>
    <col min="3" max="3" width="28.00390625" style="21" customWidth="1"/>
    <col min="4" max="6" width="9.125" style="21" customWidth="1"/>
    <col min="7" max="7" width="11.375" style="21" customWidth="1"/>
    <col min="8" max="11" width="9.125" style="21" customWidth="1"/>
    <col min="12" max="12" width="17.75390625" style="21" customWidth="1"/>
    <col min="13" max="13" width="11.375" style="21" customWidth="1"/>
    <col min="14" max="24" width="9.125" style="21" customWidth="1"/>
    <col min="25" max="25" width="14.125" style="21" customWidth="1"/>
    <col min="26" max="16384" width="9.125" style="21" customWidth="1"/>
  </cols>
  <sheetData>
    <row r="1" s="1" customFormat="1" ht="12.75">
      <c r="L1" s="28" t="s">
        <v>74</v>
      </c>
    </row>
    <row r="2" spans="1:12" s="1" customFormat="1" ht="12.75">
      <c r="A2" s="66" t="s">
        <v>6</v>
      </c>
      <c r="B2" s="66"/>
      <c r="C2" s="66"/>
      <c r="D2" s="66"/>
      <c r="E2" s="66"/>
      <c r="F2" s="66"/>
      <c r="G2" s="66"/>
      <c r="H2" s="66"/>
      <c r="I2" s="66"/>
      <c r="J2" s="66"/>
      <c r="L2" s="28" t="s">
        <v>75</v>
      </c>
    </row>
    <row r="3" spans="1:12" s="1" customFormat="1" ht="12.75">
      <c r="A3" s="64" t="s">
        <v>97</v>
      </c>
      <c r="B3" s="64"/>
      <c r="C3" s="64"/>
      <c r="D3" s="64"/>
      <c r="E3" s="64"/>
      <c r="F3" s="64"/>
      <c r="G3" s="64"/>
      <c r="H3" s="64"/>
      <c r="I3" s="64"/>
      <c r="J3" s="64"/>
      <c r="L3" s="28" t="s">
        <v>72</v>
      </c>
    </row>
    <row r="4" spans="1:12" s="1" customFormat="1" ht="12.75">
      <c r="A4" s="67" t="s">
        <v>93</v>
      </c>
      <c r="B4" s="67"/>
      <c r="C4" s="67"/>
      <c r="D4" s="67"/>
      <c r="E4" s="67"/>
      <c r="F4" s="67"/>
      <c r="G4" s="67"/>
      <c r="H4" s="67"/>
      <c r="I4" s="67"/>
      <c r="J4" s="67"/>
      <c r="L4" s="28" t="s">
        <v>76</v>
      </c>
    </row>
    <row r="5" spans="1:12" s="1" customFormat="1" ht="12.75">
      <c r="A5" s="65" t="s">
        <v>94</v>
      </c>
      <c r="B5" s="65"/>
      <c r="C5" s="65"/>
      <c r="D5" s="65"/>
      <c r="E5" s="65"/>
      <c r="F5" s="65"/>
      <c r="G5" s="65"/>
      <c r="H5" s="65"/>
      <c r="I5" s="65"/>
      <c r="J5" s="65"/>
      <c r="L5" s="28" t="s">
        <v>73</v>
      </c>
    </row>
    <row r="6" ht="12.75">
      <c r="A6" s="29"/>
    </row>
    <row r="7" spans="1:26" s="26" customFormat="1" ht="35.25" customHeight="1">
      <c r="A7" s="63" t="s">
        <v>46</v>
      </c>
      <c r="B7" s="63" t="s">
        <v>47</v>
      </c>
      <c r="C7" s="63"/>
      <c r="D7" s="63"/>
      <c r="E7" s="63"/>
      <c r="F7" s="63"/>
      <c r="G7" s="63"/>
      <c r="H7" s="63" t="s">
        <v>48</v>
      </c>
      <c r="I7" s="63" t="s">
        <v>49</v>
      </c>
      <c r="J7" s="63"/>
      <c r="K7" s="63"/>
      <c r="L7" s="63"/>
      <c r="M7" s="63" t="s">
        <v>59</v>
      </c>
      <c r="N7" s="63"/>
      <c r="O7" s="63"/>
      <c r="P7" s="63"/>
      <c r="Q7" s="63" t="s">
        <v>60</v>
      </c>
      <c r="R7" s="63"/>
      <c r="S7" s="63"/>
      <c r="T7" s="63"/>
      <c r="U7" s="63"/>
      <c r="V7" s="63"/>
      <c r="W7" s="63"/>
      <c r="X7" s="63"/>
      <c r="Y7" s="63" t="s">
        <v>61</v>
      </c>
      <c r="Z7" s="25"/>
    </row>
    <row r="8" spans="1:26" s="26" customFormat="1" ht="72" customHeight="1">
      <c r="A8" s="63"/>
      <c r="B8" s="63" t="s">
        <v>50</v>
      </c>
      <c r="C8" s="63" t="s">
        <v>51</v>
      </c>
      <c r="D8" s="63" t="s">
        <v>52</v>
      </c>
      <c r="E8" s="63" t="s">
        <v>53</v>
      </c>
      <c r="F8" s="63"/>
      <c r="G8" s="63" t="s">
        <v>54</v>
      </c>
      <c r="H8" s="63"/>
      <c r="I8" s="63" t="s">
        <v>55</v>
      </c>
      <c r="J8" s="63" t="s">
        <v>2</v>
      </c>
      <c r="K8" s="63" t="s">
        <v>56</v>
      </c>
      <c r="L8" s="63" t="s">
        <v>57</v>
      </c>
      <c r="M8" s="63" t="s">
        <v>62</v>
      </c>
      <c r="N8" s="63"/>
      <c r="O8" s="63" t="s">
        <v>63</v>
      </c>
      <c r="P8" s="63" t="s">
        <v>64</v>
      </c>
      <c r="Q8" s="63" t="s">
        <v>65</v>
      </c>
      <c r="R8" s="63"/>
      <c r="S8" s="63" t="s">
        <v>66</v>
      </c>
      <c r="T8" s="63"/>
      <c r="U8" s="63" t="s">
        <v>67</v>
      </c>
      <c r="V8" s="63"/>
      <c r="W8" s="63" t="s">
        <v>68</v>
      </c>
      <c r="X8" s="63"/>
      <c r="Y8" s="63"/>
      <c r="Z8" s="25"/>
    </row>
    <row r="9" spans="1:26" s="26" customFormat="1" ht="11.25">
      <c r="A9" s="63"/>
      <c r="B9" s="63"/>
      <c r="C9" s="63"/>
      <c r="D9" s="63"/>
      <c r="E9" s="63" t="s">
        <v>58</v>
      </c>
      <c r="F9" s="63" t="s">
        <v>40</v>
      </c>
      <c r="G9" s="63"/>
      <c r="H9" s="63"/>
      <c r="I9" s="63"/>
      <c r="J9" s="63"/>
      <c r="K9" s="63"/>
      <c r="L9" s="63"/>
      <c r="M9" s="63" t="s">
        <v>37</v>
      </c>
      <c r="N9" s="63" t="s">
        <v>69</v>
      </c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27"/>
    </row>
    <row r="10" spans="1:26" s="26" customFormat="1" ht="33.75">
      <c r="A10" s="63"/>
      <c r="B10" s="63"/>
      <c r="C10" s="63">
        <v>3</v>
      </c>
      <c r="D10" s="63">
        <v>4</v>
      </c>
      <c r="E10" s="63"/>
      <c r="F10" s="63"/>
      <c r="G10" s="63">
        <v>7</v>
      </c>
      <c r="H10" s="63"/>
      <c r="I10" s="63">
        <v>9</v>
      </c>
      <c r="J10" s="63">
        <v>10</v>
      </c>
      <c r="K10" s="63">
        <v>11</v>
      </c>
      <c r="L10" s="63">
        <v>12</v>
      </c>
      <c r="M10" s="63"/>
      <c r="N10" s="63"/>
      <c r="O10" s="63"/>
      <c r="P10" s="63"/>
      <c r="Q10" s="14" t="s">
        <v>70</v>
      </c>
      <c r="R10" s="14" t="s">
        <v>71</v>
      </c>
      <c r="S10" s="14" t="s">
        <v>70</v>
      </c>
      <c r="T10" s="14" t="s">
        <v>71</v>
      </c>
      <c r="U10" s="14" t="s">
        <v>58</v>
      </c>
      <c r="V10" s="14" t="s">
        <v>40</v>
      </c>
      <c r="W10" s="14" t="s">
        <v>70</v>
      </c>
      <c r="X10" s="14" t="s">
        <v>71</v>
      </c>
      <c r="Y10" s="63"/>
      <c r="Z10" s="25"/>
    </row>
    <row r="11" spans="1:26" s="24" customFormat="1" ht="12.75">
      <c r="A11" s="14">
        <v>1</v>
      </c>
      <c r="B11" s="14">
        <v>2</v>
      </c>
      <c r="C11" s="14">
        <v>3</v>
      </c>
      <c r="D11" s="14">
        <v>4</v>
      </c>
      <c r="E11" s="14">
        <v>5</v>
      </c>
      <c r="F11" s="14">
        <v>6</v>
      </c>
      <c r="G11" s="14">
        <v>7</v>
      </c>
      <c r="H11" s="14">
        <v>8</v>
      </c>
      <c r="I11" s="14">
        <v>9</v>
      </c>
      <c r="J11" s="14">
        <v>10</v>
      </c>
      <c r="K11" s="14">
        <v>11</v>
      </c>
      <c r="L11" s="14">
        <v>12</v>
      </c>
      <c r="M11" s="14">
        <v>13</v>
      </c>
      <c r="N11" s="14">
        <v>14</v>
      </c>
      <c r="O11" s="14">
        <v>15</v>
      </c>
      <c r="P11" s="14">
        <v>16</v>
      </c>
      <c r="Q11" s="14">
        <v>17</v>
      </c>
      <c r="R11" s="14">
        <v>18</v>
      </c>
      <c r="S11" s="14">
        <v>19</v>
      </c>
      <c r="T11" s="14">
        <v>20</v>
      </c>
      <c r="U11" s="14">
        <v>21</v>
      </c>
      <c r="V11" s="14">
        <v>22</v>
      </c>
      <c r="W11" s="14">
        <v>23</v>
      </c>
      <c r="X11" s="14">
        <v>24</v>
      </c>
      <c r="Y11" s="14">
        <v>25</v>
      </c>
      <c r="Z11" s="23"/>
    </row>
    <row r="12" spans="1:26" ht="33" customHeight="1">
      <c r="A12" s="30">
        <v>1</v>
      </c>
      <c r="B12" s="7" t="s">
        <v>77</v>
      </c>
      <c r="C12" s="31" t="s">
        <v>78</v>
      </c>
      <c r="D12" s="7"/>
      <c r="E12" s="7"/>
      <c r="F12" s="7"/>
      <c r="G12" s="7"/>
      <c r="H12" s="12"/>
      <c r="I12" s="10">
        <f>I13+I14+I15+I16+I17+I18</f>
        <v>41912</v>
      </c>
      <c r="J12" s="10">
        <f>J13+J14+J15+J16+J17+J18</f>
        <v>0</v>
      </c>
      <c r="K12" s="20">
        <f aca="true" t="shared" si="0" ref="K12:K18">J12-I12</f>
        <v>-41912</v>
      </c>
      <c r="L12" s="16"/>
      <c r="M12" s="10">
        <f>M13+M14+M15+M16+M17+M18</f>
        <v>41912</v>
      </c>
      <c r="N12" s="7"/>
      <c r="O12" s="7"/>
      <c r="P12" s="7"/>
      <c r="Q12" s="7"/>
      <c r="R12" s="7"/>
      <c r="S12" s="60"/>
      <c r="T12" s="60"/>
      <c r="U12" s="45"/>
      <c r="V12" s="45"/>
      <c r="W12" s="16"/>
      <c r="X12" s="16"/>
      <c r="Y12" s="16"/>
      <c r="Z12" s="17"/>
    </row>
    <row r="13" spans="1:25" ht="54" customHeight="1">
      <c r="A13" s="22"/>
      <c r="B13" s="22"/>
      <c r="C13" s="49" t="s">
        <v>87</v>
      </c>
      <c r="D13" s="18" t="s">
        <v>45</v>
      </c>
      <c r="E13" s="36">
        <v>804</v>
      </c>
      <c r="F13" s="36"/>
      <c r="G13" s="18" t="s">
        <v>80</v>
      </c>
      <c r="H13" s="18"/>
      <c r="I13" s="40">
        <v>9855</v>
      </c>
      <c r="J13" s="37"/>
      <c r="K13" s="19">
        <f t="shared" si="0"/>
        <v>-9855</v>
      </c>
      <c r="L13" s="13"/>
      <c r="M13" s="40">
        <v>9855</v>
      </c>
      <c r="N13" s="18"/>
      <c r="O13" s="18"/>
      <c r="P13" s="18"/>
      <c r="Q13" s="18"/>
      <c r="R13" s="18"/>
      <c r="S13" s="46"/>
      <c r="T13" s="46"/>
      <c r="U13" s="47"/>
      <c r="V13" s="47"/>
      <c r="W13" s="22"/>
      <c r="X13" s="22"/>
      <c r="Y13" s="22"/>
    </row>
    <row r="14" spans="1:25" ht="57" customHeight="1">
      <c r="A14" s="22"/>
      <c r="B14" s="22"/>
      <c r="C14" s="49" t="s">
        <v>92</v>
      </c>
      <c r="D14" s="18" t="s">
        <v>45</v>
      </c>
      <c r="E14" s="36">
        <v>601</v>
      </c>
      <c r="F14" s="36"/>
      <c r="G14" s="18" t="s">
        <v>80</v>
      </c>
      <c r="H14" s="18"/>
      <c r="I14" s="40">
        <v>9218</v>
      </c>
      <c r="J14" s="37"/>
      <c r="K14" s="19">
        <f t="shared" si="0"/>
        <v>-9218</v>
      </c>
      <c r="L14" s="13"/>
      <c r="M14" s="40">
        <v>9218</v>
      </c>
      <c r="N14" s="18"/>
      <c r="O14" s="18"/>
      <c r="P14" s="18"/>
      <c r="Q14" s="18"/>
      <c r="R14" s="18"/>
      <c r="S14" s="46"/>
      <c r="T14" s="46"/>
      <c r="U14" s="47"/>
      <c r="V14" s="47"/>
      <c r="W14" s="22"/>
      <c r="X14" s="22"/>
      <c r="Y14" s="22"/>
    </row>
    <row r="15" spans="1:25" ht="51" customHeight="1">
      <c r="A15" s="22"/>
      <c r="B15" s="22"/>
      <c r="C15" s="49" t="s">
        <v>88</v>
      </c>
      <c r="D15" s="18" t="s">
        <v>44</v>
      </c>
      <c r="E15" s="37">
        <v>336</v>
      </c>
      <c r="F15" s="36"/>
      <c r="G15" s="18" t="s">
        <v>80</v>
      </c>
      <c r="H15" s="18"/>
      <c r="I15" s="40">
        <v>8937</v>
      </c>
      <c r="J15" s="37"/>
      <c r="K15" s="19">
        <f t="shared" si="0"/>
        <v>-8937</v>
      </c>
      <c r="L15" s="13"/>
      <c r="M15" s="40">
        <v>8937</v>
      </c>
      <c r="N15" s="18"/>
      <c r="O15" s="18"/>
      <c r="P15" s="18"/>
      <c r="Q15" s="18"/>
      <c r="R15" s="18"/>
      <c r="S15" s="32"/>
      <c r="T15" s="32"/>
      <c r="U15" s="32"/>
      <c r="V15" s="32"/>
      <c r="W15" s="22"/>
      <c r="X15" s="22"/>
      <c r="Y15" s="22"/>
    </row>
    <row r="16" spans="1:25" s="33" customFormat="1" ht="38.25">
      <c r="A16" s="22"/>
      <c r="B16" s="22"/>
      <c r="C16" s="48" t="s">
        <v>89</v>
      </c>
      <c r="D16" s="22"/>
      <c r="E16" s="37">
        <v>136</v>
      </c>
      <c r="F16" s="36"/>
      <c r="G16" s="18" t="s">
        <v>80</v>
      </c>
      <c r="H16" s="22"/>
      <c r="I16" s="40">
        <v>2665</v>
      </c>
      <c r="J16" s="37"/>
      <c r="K16" s="19">
        <f t="shared" si="0"/>
        <v>-2665</v>
      </c>
      <c r="L16" s="59"/>
      <c r="M16" s="40">
        <v>2665</v>
      </c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</row>
    <row r="17" spans="1:25" s="33" customFormat="1" ht="38.25">
      <c r="A17" s="22"/>
      <c r="B17" s="22"/>
      <c r="C17" s="48" t="s">
        <v>90</v>
      </c>
      <c r="D17" s="22"/>
      <c r="E17" s="37">
        <v>340</v>
      </c>
      <c r="F17" s="36"/>
      <c r="G17" s="18" t="s">
        <v>80</v>
      </c>
      <c r="H17" s="22"/>
      <c r="I17" s="40">
        <v>6762</v>
      </c>
      <c r="J17" s="37"/>
      <c r="K17" s="19">
        <f t="shared" si="0"/>
        <v>-6762</v>
      </c>
      <c r="L17" s="59"/>
      <c r="M17" s="40">
        <v>6762</v>
      </c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</row>
    <row r="18" spans="1:25" s="33" customFormat="1" ht="25.5">
      <c r="A18" s="22"/>
      <c r="B18" s="22"/>
      <c r="C18" s="48" t="s">
        <v>91</v>
      </c>
      <c r="D18" s="22"/>
      <c r="E18" s="37">
        <v>310</v>
      </c>
      <c r="F18" s="36"/>
      <c r="G18" s="18" t="s">
        <v>80</v>
      </c>
      <c r="H18" s="22"/>
      <c r="I18" s="40">
        <v>4475</v>
      </c>
      <c r="J18" s="37"/>
      <c r="K18" s="19">
        <f t="shared" si="0"/>
        <v>-4475</v>
      </c>
      <c r="L18" s="59"/>
      <c r="M18" s="40">
        <v>4475</v>
      </c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</row>
    <row r="19" s="33" customFormat="1" ht="12.75"/>
    <row r="20" s="33" customFormat="1" ht="12.75"/>
    <row r="21" spans="1:10" s="33" customFormat="1" ht="14.25">
      <c r="A21" s="1"/>
      <c r="B21" s="1"/>
      <c r="C21" s="34"/>
      <c r="D21" s="1"/>
      <c r="E21" s="1"/>
      <c r="F21" s="1"/>
      <c r="G21" s="1"/>
      <c r="H21" s="1"/>
      <c r="I21" s="34"/>
      <c r="J21" s="1"/>
    </row>
    <row r="22" spans="1:10" s="33" customFormat="1" ht="12.7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s="33" customFormat="1" ht="12.7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s="33" customFormat="1" ht="15.75">
      <c r="A24" s="1"/>
      <c r="B24" s="1"/>
      <c r="C24" s="62"/>
      <c r="D24" s="1"/>
      <c r="E24" s="1"/>
      <c r="F24" s="1"/>
      <c r="G24" s="1"/>
      <c r="H24" s="1"/>
      <c r="I24" s="34"/>
      <c r="J24" s="1"/>
    </row>
    <row r="25" spans="1:10" s="33" customFormat="1" ht="14.25">
      <c r="A25" s="1"/>
      <c r="B25" s="1"/>
      <c r="C25" s="34"/>
      <c r="D25" s="1"/>
      <c r="E25" s="1"/>
      <c r="F25" s="1"/>
      <c r="G25" s="1"/>
      <c r="H25" s="1"/>
      <c r="J25" s="1"/>
    </row>
    <row r="26" spans="1:11" s="33" customFormat="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21"/>
    </row>
    <row r="27" spans="1:11" s="33" customFormat="1" ht="15.75">
      <c r="A27" s="1"/>
      <c r="B27" s="1"/>
      <c r="C27" s="62"/>
      <c r="D27" s="1"/>
      <c r="E27" s="1"/>
      <c r="F27" s="1"/>
      <c r="G27" s="1"/>
      <c r="H27" s="1"/>
      <c r="I27" s="34"/>
      <c r="J27" s="1"/>
      <c r="K27" s="21"/>
    </row>
    <row r="28" spans="1:10" ht="12.7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2.75">
      <c r="A29" s="35"/>
      <c r="B29" s="1"/>
      <c r="C29" s="1"/>
      <c r="D29" s="1"/>
      <c r="E29" s="1"/>
      <c r="F29" s="1"/>
      <c r="G29" s="1"/>
      <c r="H29" s="1"/>
      <c r="I29" s="1"/>
      <c r="J29" s="1"/>
    </row>
    <row r="30" spans="1:10" ht="12.75">
      <c r="A30" s="35"/>
      <c r="B30" s="1"/>
      <c r="C30" s="1"/>
      <c r="D30" s="1"/>
      <c r="E30" s="1"/>
      <c r="F30" s="1"/>
      <c r="G30" s="1"/>
      <c r="H30" s="1"/>
      <c r="I30" s="1"/>
      <c r="J30" s="1"/>
    </row>
    <row r="31" spans="1:10" ht="12.75">
      <c r="A31" s="1"/>
      <c r="B31" s="1"/>
      <c r="C31" s="1"/>
      <c r="D31" s="1"/>
      <c r="E31" s="1"/>
      <c r="F31" s="1"/>
      <c r="G31" s="1"/>
      <c r="H31" s="1"/>
      <c r="I31" s="1"/>
      <c r="J31" s="1"/>
    </row>
  </sheetData>
  <sheetProtection/>
  <mergeCells count="31">
    <mergeCell ref="M9:M10"/>
    <mergeCell ref="I7:L7"/>
    <mergeCell ref="S8:T9"/>
    <mergeCell ref="U8:V9"/>
    <mergeCell ref="M7:P7"/>
    <mergeCell ref="Q7:X7"/>
    <mergeCell ref="A7:A10"/>
    <mergeCell ref="K8:K10"/>
    <mergeCell ref="P8:P10"/>
    <mergeCell ref="Q8:R9"/>
    <mergeCell ref="W8:X9"/>
    <mergeCell ref="Y7:Y10"/>
    <mergeCell ref="B8:B10"/>
    <mergeCell ref="C8:C10"/>
    <mergeCell ref="D8:D10"/>
    <mergeCell ref="G8:G10"/>
    <mergeCell ref="F9:F10"/>
    <mergeCell ref="I8:I10"/>
    <mergeCell ref="J8:J10"/>
    <mergeCell ref="B7:G7"/>
    <mergeCell ref="H7:H10"/>
    <mergeCell ref="N9:N10"/>
    <mergeCell ref="M8:N8"/>
    <mergeCell ref="O8:O10"/>
    <mergeCell ref="L8:L10"/>
    <mergeCell ref="E9:E10"/>
    <mergeCell ref="A2:J2"/>
    <mergeCell ref="A3:J3"/>
    <mergeCell ref="A4:J4"/>
    <mergeCell ref="E8:F8"/>
    <mergeCell ref="A5:J5"/>
  </mergeCells>
  <printOptions/>
  <pageMargins left="0" right="0" top="0.3937007874015748" bottom="0" header="0.5118110236220472" footer="0.5118110236220472"/>
  <pageSetup fitToHeight="0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Z35"/>
  <sheetViews>
    <sheetView zoomScale="87" zoomScaleNormal="87" zoomScalePageLayoutView="0" workbookViewId="0" topLeftCell="A1">
      <selection activeCell="A22" sqref="A22:IV35"/>
    </sheetView>
  </sheetViews>
  <sheetFormatPr defaultColWidth="9.00390625" defaultRowHeight="12.75"/>
  <cols>
    <col min="1" max="1" width="4.625" style="1" customWidth="1"/>
    <col min="2" max="2" width="18.625" style="1" customWidth="1"/>
    <col min="3" max="3" width="26.75390625" style="1" customWidth="1"/>
    <col min="4" max="6" width="9.125" style="1" customWidth="1"/>
    <col min="7" max="7" width="14.25390625" style="1" customWidth="1"/>
    <col min="8" max="11" width="9.125" style="1" customWidth="1"/>
    <col min="12" max="12" width="16.875" style="1" customWidth="1"/>
    <col min="13" max="13" width="11.375" style="1" customWidth="1"/>
    <col min="14" max="24" width="9.125" style="1" customWidth="1"/>
    <col min="25" max="25" width="14.125" style="1" customWidth="1"/>
    <col min="26" max="16384" width="9.125" style="1" customWidth="1"/>
  </cols>
  <sheetData>
    <row r="1" spans="1:26" ht="12.75">
      <c r="A1"/>
      <c r="B1"/>
      <c r="C1"/>
      <c r="D1"/>
      <c r="E1"/>
      <c r="F1"/>
      <c r="G1"/>
      <c r="H1"/>
      <c r="I1"/>
      <c r="J1"/>
      <c r="K1"/>
      <c r="L1" s="2" t="s">
        <v>3</v>
      </c>
      <c r="M1"/>
      <c r="N1"/>
      <c r="O1"/>
      <c r="P1"/>
      <c r="Q1"/>
      <c r="R1"/>
      <c r="S1"/>
      <c r="T1"/>
      <c r="U1"/>
      <c r="V1"/>
      <c r="W1"/>
      <c r="X1"/>
      <c r="Y1"/>
      <c r="Z1"/>
    </row>
    <row r="2" spans="1:26" ht="12.75">
      <c r="A2" s="66" t="s">
        <v>6</v>
      </c>
      <c r="B2" s="66"/>
      <c r="C2" s="66"/>
      <c r="D2" s="66"/>
      <c r="E2" s="66"/>
      <c r="F2" s="66"/>
      <c r="G2" s="66"/>
      <c r="H2" s="66"/>
      <c r="I2" s="66"/>
      <c r="J2" s="66"/>
      <c r="K2"/>
      <c r="L2" s="3" t="s">
        <v>15</v>
      </c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12.75">
      <c r="A3" s="4" t="s">
        <v>7</v>
      </c>
      <c r="B3" s="4"/>
      <c r="C3" s="4"/>
      <c r="D3" s="4"/>
      <c r="E3" s="4"/>
      <c r="F3" s="4"/>
      <c r="G3" s="4"/>
      <c r="H3" s="4"/>
      <c r="I3" s="4"/>
      <c r="J3" s="4"/>
      <c r="K3" s="4"/>
      <c r="L3" s="2" t="s">
        <v>4</v>
      </c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1:26" ht="12.75">
      <c r="A4" s="4" t="s">
        <v>96</v>
      </c>
      <c r="B4" s="4"/>
      <c r="C4" s="4"/>
      <c r="D4" s="4"/>
      <c r="E4" s="4"/>
      <c r="F4" s="4"/>
      <c r="G4" s="4"/>
      <c r="H4" s="4"/>
      <c r="I4" s="4"/>
      <c r="J4" s="4"/>
      <c r="K4" s="4"/>
      <c r="L4" s="2" t="s">
        <v>16</v>
      </c>
      <c r="M4"/>
      <c r="N4"/>
      <c r="O4"/>
      <c r="P4"/>
      <c r="Q4"/>
      <c r="R4"/>
      <c r="S4"/>
      <c r="T4"/>
      <c r="U4"/>
      <c r="V4"/>
      <c r="W4"/>
      <c r="X4"/>
      <c r="Y4"/>
      <c r="Z4"/>
    </row>
    <row r="5" spans="1:26" ht="12.75">
      <c r="A5" s="1" t="s">
        <v>95</v>
      </c>
      <c r="B5" s="5"/>
      <c r="C5" s="5"/>
      <c r="D5" s="5"/>
      <c r="E5" s="5"/>
      <c r="F5" s="5"/>
      <c r="G5" s="5"/>
      <c r="H5" s="5"/>
      <c r="I5" s="5"/>
      <c r="J5" s="5"/>
      <c r="K5" s="5"/>
      <c r="L5" s="2" t="s">
        <v>5</v>
      </c>
      <c r="M5"/>
      <c r="N5"/>
      <c r="O5"/>
      <c r="P5"/>
      <c r="Q5"/>
      <c r="R5"/>
      <c r="S5"/>
      <c r="T5"/>
      <c r="U5"/>
      <c r="V5"/>
      <c r="W5"/>
      <c r="X5"/>
      <c r="Y5"/>
      <c r="Z5"/>
    </row>
    <row r="8" spans="1:26" ht="35.25" customHeight="1">
      <c r="A8" s="63" t="s">
        <v>0</v>
      </c>
      <c r="B8" s="63" t="s">
        <v>17</v>
      </c>
      <c r="C8" s="63"/>
      <c r="D8" s="63"/>
      <c r="E8" s="63"/>
      <c r="F8" s="63"/>
      <c r="G8" s="63"/>
      <c r="H8" s="63" t="s">
        <v>18</v>
      </c>
      <c r="I8" s="63" t="s">
        <v>19</v>
      </c>
      <c r="J8" s="63"/>
      <c r="K8" s="63"/>
      <c r="L8" s="63"/>
      <c r="M8" s="63" t="s">
        <v>20</v>
      </c>
      <c r="N8" s="63"/>
      <c r="O8" s="63"/>
      <c r="P8" s="63"/>
      <c r="Q8" s="63" t="s">
        <v>21</v>
      </c>
      <c r="R8" s="63"/>
      <c r="S8" s="63"/>
      <c r="T8" s="63"/>
      <c r="U8" s="63"/>
      <c r="V8" s="63"/>
      <c r="W8" s="63"/>
      <c r="X8" s="63"/>
      <c r="Y8" s="63" t="s">
        <v>22</v>
      </c>
      <c r="Z8" s="6"/>
    </row>
    <row r="9" spans="1:26" ht="73.5" customHeight="1">
      <c r="A9" s="63"/>
      <c r="B9" s="63" t="s">
        <v>23</v>
      </c>
      <c r="C9" s="63" t="s">
        <v>24</v>
      </c>
      <c r="D9" s="63" t="s">
        <v>25</v>
      </c>
      <c r="E9" s="63" t="s">
        <v>26</v>
      </c>
      <c r="F9" s="63"/>
      <c r="G9" s="63" t="s">
        <v>27</v>
      </c>
      <c r="H9" s="63"/>
      <c r="I9" s="63" t="s">
        <v>1</v>
      </c>
      <c r="J9" s="63" t="s">
        <v>2</v>
      </c>
      <c r="K9" s="63" t="s">
        <v>28</v>
      </c>
      <c r="L9" s="63" t="s">
        <v>29</v>
      </c>
      <c r="M9" s="63" t="s">
        <v>30</v>
      </c>
      <c r="N9" s="63"/>
      <c r="O9" s="63" t="s">
        <v>31</v>
      </c>
      <c r="P9" s="63" t="s">
        <v>32</v>
      </c>
      <c r="Q9" s="63" t="s">
        <v>33</v>
      </c>
      <c r="R9" s="63"/>
      <c r="S9" s="63" t="s">
        <v>34</v>
      </c>
      <c r="T9" s="63"/>
      <c r="U9" s="63" t="s">
        <v>35</v>
      </c>
      <c r="V9" s="63"/>
      <c r="W9" s="63" t="s">
        <v>36</v>
      </c>
      <c r="X9" s="63"/>
      <c r="Y9" s="63"/>
      <c r="Z9" s="6"/>
    </row>
    <row r="10" spans="1:26" ht="15.75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 t="s">
        <v>37</v>
      </c>
      <c r="N10" s="63" t="s">
        <v>38</v>
      </c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15"/>
    </row>
    <row r="11" spans="1:26" ht="33.75">
      <c r="A11" s="63"/>
      <c r="B11" s="63"/>
      <c r="C11" s="63"/>
      <c r="D11" s="63"/>
      <c r="E11" s="14" t="s">
        <v>39</v>
      </c>
      <c r="F11" s="14" t="s">
        <v>40</v>
      </c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14" t="s">
        <v>41</v>
      </c>
      <c r="R11" s="14" t="s">
        <v>42</v>
      </c>
      <c r="S11" s="14" t="s">
        <v>41</v>
      </c>
      <c r="T11" s="14" t="s">
        <v>42</v>
      </c>
      <c r="U11" s="14" t="s">
        <v>39</v>
      </c>
      <c r="V11" s="14" t="s">
        <v>40</v>
      </c>
      <c r="W11" s="14" t="s">
        <v>41</v>
      </c>
      <c r="X11" s="14" t="s">
        <v>42</v>
      </c>
      <c r="Y11" s="63"/>
      <c r="Z11" s="6"/>
    </row>
    <row r="12" spans="1:26" ht="12.75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4">
        <v>8</v>
      </c>
      <c r="I12" s="14">
        <v>9</v>
      </c>
      <c r="J12" s="14">
        <v>10</v>
      </c>
      <c r="K12" s="14">
        <v>11</v>
      </c>
      <c r="L12" s="14">
        <v>12</v>
      </c>
      <c r="M12" s="14">
        <v>13</v>
      </c>
      <c r="N12" s="14">
        <v>14</v>
      </c>
      <c r="O12" s="14">
        <v>15</v>
      </c>
      <c r="P12" s="14">
        <v>16</v>
      </c>
      <c r="Q12" s="14">
        <v>17</v>
      </c>
      <c r="R12" s="14">
        <v>18</v>
      </c>
      <c r="S12" s="14">
        <v>19</v>
      </c>
      <c r="T12" s="14">
        <v>20</v>
      </c>
      <c r="U12" s="14">
        <v>21</v>
      </c>
      <c r="V12" s="14">
        <v>22</v>
      </c>
      <c r="W12" s="14">
        <v>23</v>
      </c>
      <c r="X12" s="14">
        <v>24</v>
      </c>
      <c r="Y12" s="14">
        <v>25</v>
      </c>
      <c r="Z12" s="6"/>
    </row>
    <row r="13" spans="1:26" s="9" customFormat="1" ht="37.5" customHeight="1">
      <c r="A13" s="7">
        <v>1</v>
      </c>
      <c r="B13" s="7" t="s">
        <v>43</v>
      </c>
      <c r="C13" s="7" t="s">
        <v>8</v>
      </c>
      <c r="D13" s="7"/>
      <c r="E13" s="7"/>
      <c r="F13" s="7"/>
      <c r="G13" s="7"/>
      <c r="H13" s="12"/>
      <c r="I13" s="38">
        <v>41912</v>
      </c>
      <c r="J13" s="38">
        <v>0</v>
      </c>
      <c r="K13" s="39">
        <v>-41912</v>
      </c>
      <c r="L13" s="39"/>
      <c r="M13" s="38">
        <v>41912</v>
      </c>
      <c r="N13" s="7"/>
      <c r="O13" s="7"/>
      <c r="P13" s="7"/>
      <c r="Q13" s="7"/>
      <c r="R13" s="7"/>
      <c r="S13" s="44"/>
      <c r="T13" s="44"/>
      <c r="U13" s="45"/>
      <c r="V13" s="45"/>
      <c r="W13" s="7"/>
      <c r="X13" s="7"/>
      <c r="Y13" s="68"/>
      <c r="Z13" s="8"/>
    </row>
    <row r="14" spans="1:26" ht="51">
      <c r="A14" s="11" t="s">
        <v>9</v>
      </c>
      <c r="B14" s="18"/>
      <c r="C14" s="49" t="s">
        <v>79</v>
      </c>
      <c r="D14" s="18" t="s">
        <v>45</v>
      </c>
      <c r="E14" s="36">
        <v>804</v>
      </c>
      <c r="F14" s="36"/>
      <c r="G14" s="18" t="s">
        <v>80</v>
      </c>
      <c r="H14" s="18"/>
      <c r="I14" s="40">
        <v>9855</v>
      </c>
      <c r="J14" s="40"/>
      <c r="K14" s="41">
        <v>-9855</v>
      </c>
      <c r="L14" s="42"/>
      <c r="M14" s="40">
        <v>9855</v>
      </c>
      <c r="N14" s="18"/>
      <c r="O14" s="18"/>
      <c r="P14" s="18"/>
      <c r="Q14" s="18"/>
      <c r="R14" s="18"/>
      <c r="S14" s="46"/>
      <c r="T14" s="46"/>
      <c r="U14" s="47"/>
      <c r="V14" s="47"/>
      <c r="W14" s="18"/>
      <c r="X14" s="18"/>
      <c r="Y14" s="68"/>
      <c r="Z14"/>
    </row>
    <row r="15" spans="1:26" ht="51">
      <c r="A15" s="11" t="s">
        <v>10</v>
      </c>
      <c r="B15" s="18"/>
      <c r="C15" s="49" t="s">
        <v>81</v>
      </c>
      <c r="D15" s="18" t="s">
        <v>45</v>
      </c>
      <c r="E15" s="36">
        <v>601</v>
      </c>
      <c r="F15" s="36"/>
      <c r="G15" s="18" t="s">
        <v>80</v>
      </c>
      <c r="H15" s="18"/>
      <c r="I15" s="40">
        <v>9218</v>
      </c>
      <c r="J15" s="40"/>
      <c r="K15" s="41">
        <v>-9218</v>
      </c>
      <c r="L15" s="42"/>
      <c r="M15" s="40">
        <v>9218</v>
      </c>
      <c r="N15" s="18"/>
      <c r="O15" s="18"/>
      <c r="P15" s="18"/>
      <c r="Q15" s="18"/>
      <c r="R15" s="18"/>
      <c r="S15" s="46"/>
      <c r="T15" s="46"/>
      <c r="U15" s="47"/>
      <c r="V15" s="47"/>
      <c r="W15" s="18"/>
      <c r="X15" s="18"/>
      <c r="Y15" s="68"/>
      <c r="Z15"/>
    </row>
    <row r="16" spans="1:26" ht="25.5">
      <c r="A16" s="11" t="s">
        <v>11</v>
      </c>
      <c r="B16" s="18"/>
      <c r="C16" s="49" t="s">
        <v>82</v>
      </c>
      <c r="D16" s="18" t="s">
        <v>45</v>
      </c>
      <c r="E16" s="37">
        <v>336</v>
      </c>
      <c r="F16" s="36"/>
      <c r="G16" s="18" t="s">
        <v>80</v>
      </c>
      <c r="H16" s="18"/>
      <c r="I16" s="40">
        <v>8937</v>
      </c>
      <c r="J16" s="40"/>
      <c r="K16" s="41">
        <v>-8937</v>
      </c>
      <c r="L16" s="43"/>
      <c r="M16" s="40">
        <v>8937</v>
      </c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68"/>
      <c r="Z16"/>
    </row>
    <row r="17" spans="1:25" ht="38.25">
      <c r="A17" s="11" t="s">
        <v>12</v>
      </c>
      <c r="B17" s="18"/>
      <c r="C17" s="49" t="s">
        <v>83</v>
      </c>
      <c r="D17" s="18" t="s">
        <v>45</v>
      </c>
      <c r="E17" s="37">
        <v>136</v>
      </c>
      <c r="F17" s="36"/>
      <c r="G17" s="18" t="s">
        <v>80</v>
      </c>
      <c r="H17" s="18"/>
      <c r="I17" s="40">
        <v>2665</v>
      </c>
      <c r="J17" s="40"/>
      <c r="K17" s="41">
        <v>-2665</v>
      </c>
      <c r="L17" s="43"/>
      <c r="M17" s="40">
        <v>2665</v>
      </c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68"/>
    </row>
    <row r="18" spans="1:25" ht="25.5">
      <c r="A18" s="11" t="s">
        <v>13</v>
      </c>
      <c r="B18" s="18"/>
      <c r="C18" s="49" t="s">
        <v>84</v>
      </c>
      <c r="D18" s="18" t="s">
        <v>45</v>
      </c>
      <c r="E18" s="37">
        <v>340</v>
      </c>
      <c r="F18" s="36"/>
      <c r="G18" s="18" t="s">
        <v>80</v>
      </c>
      <c r="H18" s="18"/>
      <c r="I18" s="40">
        <v>6762</v>
      </c>
      <c r="J18" s="40"/>
      <c r="K18" s="41">
        <v>-6762</v>
      </c>
      <c r="L18" s="43"/>
      <c r="M18" s="40">
        <v>6762</v>
      </c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68"/>
    </row>
    <row r="19" spans="1:25" ht="25.5">
      <c r="A19" s="11" t="s">
        <v>14</v>
      </c>
      <c r="B19" s="18"/>
      <c r="C19" s="49" t="s">
        <v>85</v>
      </c>
      <c r="D19" s="18" t="s">
        <v>86</v>
      </c>
      <c r="E19" s="37">
        <v>310</v>
      </c>
      <c r="F19" s="36"/>
      <c r="G19" s="18" t="s">
        <v>80</v>
      </c>
      <c r="H19" s="18"/>
      <c r="I19" s="40">
        <v>4475</v>
      </c>
      <c r="J19" s="40"/>
      <c r="K19" s="41">
        <v>-4475</v>
      </c>
      <c r="L19" s="43"/>
      <c r="M19" s="40">
        <v>4475</v>
      </c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68"/>
    </row>
    <row r="20" spans="1:25" ht="12.75">
      <c r="A20" s="50"/>
      <c r="B20" s="51"/>
      <c r="C20" s="52"/>
      <c r="D20" s="51"/>
      <c r="E20" s="53"/>
      <c r="F20" s="54"/>
      <c r="G20" s="51"/>
      <c r="H20" s="51"/>
      <c r="I20" s="55"/>
      <c r="J20" s="55"/>
      <c r="K20" s="56"/>
      <c r="L20" s="57"/>
      <c r="M20" s="55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8"/>
    </row>
    <row r="22" spans="3:9" ht="14.25">
      <c r="C22" s="34"/>
      <c r="I22" s="34"/>
    </row>
    <row r="25" ht="14.25">
      <c r="C25" s="61"/>
    </row>
    <row r="26" spans="3:9" ht="14.25">
      <c r="C26" s="34"/>
      <c r="I26" s="34"/>
    </row>
    <row r="27" spans="3:9" ht="14.25">
      <c r="C27" s="34"/>
      <c r="I27" s="34"/>
    </row>
    <row r="29" spans="3:9" ht="14.25">
      <c r="C29" s="34"/>
      <c r="I29" s="34"/>
    </row>
    <row r="32" ht="12.75">
      <c r="A32" s="35"/>
    </row>
    <row r="33" ht="12.75">
      <c r="A33" s="35"/>
    </row>
    <row r="35" ht="12.75">
      <c r="A35" s="35"/>
    </row>
  </sheetData>
  <sheetProtection/>
  <mergeCells count="27">
    <mergeCell ref="A2:J2"/>
    <mergeCell ref="A8:A11"/>
    <mergeCell ref="B8:G8"/>
    <mergeCell ref="H8:H11"/>
    <mergeCell ref="I8:L8"/>
    <mergeCell ref="K9:K11"/>
    <mergeCell ref="L9:L11"/>
    <mergeCell ref="B9:B11"/>
    <mergeCell ref="C9:C11"/>
    <mergeCell ref="Y13:Y19"/>
    <mergeCell ref="D9:D11"/>
    <mergeCell ref="E9:F10"/>
    <mergeCell ref="G9:G11"/>
    <mergeCell ref="I9:I11"/>
    <mergeCell ref="J9:J11"/>
    <mergeCell ref="S9:T10"/>
    <mergeCell ref="Q9:R10"/>
    <mergeCell ref="M8:P8"/>
    <mergeCell ref="Q8:X8"/>
    <mergeCell ref="Y8:Y11"/>
    <mergeCell ref="O9:O11"/>
    <mergeCell ref="P9:P11"/>
    <mergeCell ref="U9:V10"/>
    <mergeCell ref="W9:X10"/>
    <mergeCell ref="M10:M11"/>
    <mergeCell ref="N10:N11"/>
    <mergeCell ref="M9:N9"/>
  </mergeCells>
  <hyperlinks>
    <hyperlink ref="L2" r:id="rId1" display="jl:31309538.0"/>
  </hyperlinks>
  <printOptions/>
  <pageMargins left="0" right="0" top="0.3937007874015748" bottom="0" header="0.5118110236220472" footer="0.5118110236220472"/>
  <pageSetup fitToHeight="0" horizontalDpi="600" verticalDpi="600" orientation="landscape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Berdibaeva-A</dc:creator>
  <cp:keywords/>
  <dc:description/>
  <cp:lastModifiedBy>berdibaeva</cp:lastModifiedBy>
  <cp:lastPrinted>2015-08-03T02:43:36Z</cp:lastPrinted>
  <dcterms:created xsi:type="dcterms:W3CDTF">2013-07-01T03:16:37Z</dcterms:created>
  <dcterms:modified xsi:type="dcterms:W3CDTF">2015-08-03T03:01:25Z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