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585" windowHeight="10740" activeTab="0"/>
  </bookViews>
  <sheets>
    <sheet name="Павлодар на каз.яз" sheetId="1" r:id="rId1"/>
    <sheet name="Павлодар на русс.яз" sheetId="2" r:id="rId2"/>
  </sheets>
  <definedNames/>
  <calcPr fullCalcOnLoad="1"/>
</workbook>
</file>

<file path=xl/sharedStrings.xml><?xml version="1.0" encoding="utf-8"?>
<sst xmlns="http://schemas.openxmlformats.org/spreadsheetml/2006/main" count="121" uniqueCount="92">
  <si>
    <t>№ п/п</t>
  </si>
  <si>
    <t>План</t>
  </si>
  <si>
    <t>Факт</t>
  </si>
  <si>
    <t>Утверждена</t>
  </si>
  <si>
    <t>Республики Казахстан</t>
  </si>
  <si>
    <t>Форма</t>
  </si>
  <si>
    <t xml:space="preserve"> </t>
  </si>
  <si>
    <t>Информация субъекта естественной монополии об исполнении инвестиционной программы (проекта)</t>
  </si>
  <si>
    <t>г.Павлодар</t>
  </si>
  <si>
    <t>1.1</t>
  </si>
  <si>
    <t>1.2</t>
  </si>
  <si>
    <t>1.3</t>
  </si>
  <si>
    <t>1.4</t>
  </si>
  <si>
    <t>приказом Министра национальной экономики</t>
  </si>
  <si>
    <t>от 30 декабря 2014 года № 193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</si>
  <si>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</si>
  <si>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</si>
  <si>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</si>
  <si>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</si>
  <si>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</si>
  <si>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</si>
  <si>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</si>
  <si>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</si>
  <si>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</si>
  <si>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</si>
  <si>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</si>
  <si>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</si>
  <si>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</si>
  <si>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</si>
  <si>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</si>
  <si>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</si>
  <si>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</si>
  <si>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</si>
  <si>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</si>
  <si>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</si>
  <si>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</si>
  <si>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</si>
  <si>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</si>
  <si>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</si>
  <si>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</si>
  <si>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Передача и распределение тепловой энергии</t>
  </si>
  <si>
    <t>шт</t>
  </si>
  <si>
    <t>м</t>
  </si>
  <si>
    <t>Сумма инвестиционной программы (проекта), тыс. тенге</t>
  </si>
  <si>
    <t>р/с</t>
  </si>
  <si>
    <t>Реттеліп көрсетілетін қызметтердің (тауарлардың, жұмыстардың) жоспарлы және нақты көлемдері туралы ақпарат</t>
  </si>
  <si>
    <t>Пайдалар мен шығындар туралы есеп**</t>
  </si>
  <si>
    <t>Инвестициялық бағдарламаның (жобаның) сомасы</t>
  </si>
  <si>
    <t>Реттеліп көрсетілетін қызметтердің (тауарлардың, жұмыстардың) атауы және қызмет көрсетілетін аумақ</t>
  </si>
  <si>
    <t>Іс-шара атауы</t>
  </si>
  <si>
    <t>Өлшем бірлігі</t>
  </si>
  <si>
    <t>Заттай көрсеткіштегі саны</t>
  </si>
  <si>
    <t>Инвестициялық бағдарлама (жоба) шеңберінде қызмет ұсыну кезеңі</t>
  </si>
  <si>
    <t>Жоспар</t>
  </si>
  <si>
    <t>ауытқу</t>
  </si>
  <si>
    <t>ауытқудың себептері</t>
  </si>
  <si>
    <t>жоспар</t>
  </si>
  <si>
    <t>Инвестициялық бағдарламаны (жобаны) қаржыландырудың нақты шарттары мен мөлшерлері туралы ақпарат (мың теңге)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</si>
  <si>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ақпарат***</t>
  </si>
  <si>
    <t>Қол жеткізілген нақты көрсеткіштердің инвестициялық бағдарламада (жобада) бекітілген көрсеткіштерден ауытқу себептерінің түсіндірмесі</t>
  </si>
  <si>
    <t>өз қаражаттары</t>
  </si>
  <si>
    <t>Қарыз қаражаттары</t>
  </si>
  <si>
    <t>Бюджеттік қаражаттар</t>
  </si>
  <si>
    <t>өндірістік көрсеткіштерді жақсарту, % бекітілген инвестициялық бағдарламаға (жобаға) байланысты іске асыру жылдары бойынша</t>
  </si>
  <si>
    <t>негізгі қорлардың (активтердің) тозуын төмендету, %, бекітілген инвестициялық бағдарламаға (жобаға) байланысты іске асыру жылдары бойынша</t>
  </si>
  <si>
    <t>ысыраптарды төмендету, %, бектілген инвестициялық бағдарламаға (жобаға) байланысты іске асыру жылдары бойынша</t>
  </si>
  <si>
    <t>авариялық жағдайды төмендету, %, бекітілген инвестициялық бағдарламаға (жобаға) байланысты іске асыру жылдары бойынша</t>
  </si>
  <si>
    <t>Пайда</t>
  </si>
  <si>
    <t>өткен жылдың фактісі</t>
  </si>
  <si>
    <t>ағымдағы жылдың фактісі</t>
  </si>
  <si>
    <t>2014 жылғы 30 желтоқсандағы № 193</t>
  </si>
  <si>
    <t>Нысан</t>
  </si>
  <si>
    <t>Қазақстан Республикасы</t>
  </si>
  <si>
    <t>Ұлттық экономика министрінің</t>
  </si>
  <si>
    <t>бұйрығымен бекітілген</t>
  </si>
  <si>
    <t>Жылу энергиясын беру және бөлу</t>
  </si>
  <si>
    <t>Павлодар қ-сы</t>
  </si>
  <si>
    <t xml:space="preserve">     </t>
  </si>
  <si>
    <t>2015 г.</t>
  </si>
  <si>
    <t>Реконструкция ТМ-6 от ТК-15 до ТК-18</t>
  </si>
  <si>
    <t>Устройство сбора и передачи данных от приборов учета потребителей (УСПД)</t>
  </si>
  <si>
    <t>ТК-15-тен ТК-18-ге дейінгі ТМ-6 жылу магистралі</t>
  </si>
  <si>
    <t>Установка приборов и учета в многоэтажных жилых домах</t>
  </si>
  <si>
    <t>Көп қабатты тұрғын үйлерге есепке алу аспаптарын орнату</t>
  </si>
  <si>
    <t>Тұтынушылардың есептеу аспаптарынан деректер жинау және деректер жіберу  құрылғылары</t>
  </si>
  <si>
    <r>
      <t xml:space="preserve">Реконструкция тепловой сети по ул.Толстого с применением трубопроводов в ППУ-изоляции с увеличением диаметров от ТК 336/4 до ТК 336/16 с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219мм на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325мм L=328,5м и от ТК 336/16 до восточной трибуны стадиона "Трактор" с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219мм на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273мм L=375,7м </t>
    </r>
  </si>
  <si>
    <r>
      <t xml:space="preserve">Толстой кошесі бойынша ТК-336/4-тен ТК-336/16 дейін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219мм-ді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325мм L=328,5м-ге және ТК-336/16-дан "Трактор" стадионының шығыс жағындағы трибунасына дейін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219мм-ден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273-мм-ге L=375,7м дейін оқшауланған ППУ  құбырларын пайдаланып жылу жуйесін реконструкциялау</t>
    </r>
  </si>
  <si>
    <t>табиғи монополия субъектісінің инвестициялық бағдарламасын (жоба) орындау жөніндегі ақпарат</t>
  </si>
  <si>
    <t xml:space="preserve">          (жылы),                                           (субъект атауы),                                              (қызмет түрі) </t>
  </si>
  <si>
    <r>
      <t xml:space="preserve">    (наименование субъекта)                                     (вид деятельности)                                </t>
    </r>
    <r>
      <rPr>
        <sz val="10"/>
        <rFont val="Times New Roman"/>
        <family val="1"/>
      </rPr>
      <t xml:space="preserve">          (год</t>
    </r>
    <r>
      <rPr>
        <sz val="10"/>
        <color indexed="8"/>
        <rFont val="Times New Roman"/>
        <family val="1"/>
      </rPr>
      <t>)</t>
    </r>
  </si>
  <si>
    <t xml:space="preserve">2015 жылғы 1 жартыжылдықта "Павлодарские тепловые сети" ЖШС жылу энергиясын беру және бөлу қызметі бойынша </t>
  </si>
  <si>
    <r>
      <t>_</t>
    </r>
    <r>
      <rPr>
        <b/>
        <u val="single"/>
        <sz val="10"/>
        <color indexed="8"/>
        <rFont val="Times New Roman"/>
        <family val="1"/>
      </rPr>
      <t>ТОО "Павлодарские тепловые сети"</t>
    </r>
    <r>
      <rPr>
        <b/>
        <sz val="10"/>
        <color indexed="8"/>
        <rFont val="Times New Roman"/>
        <family val="1"/>
      </rPr>
      <t>_ _</t>
    </r>
    <r>
      <rPr>
        <b/>
        <u val="single"/>
        <sz val="10"/>
        <color indexed="8"/>
        <rFont val="Times New Roman"/>
        <family val="1"/>
      </rPr>
      <t>передача и распределение тепловой энергии</t>
    </r>
    <r>
      <rPr>
        <b/>
        <sz val="10"/>
        <color indexed="8"/>
        <rFont val="Times New Roman"/>
        <family val="1"/>
      </rPr>
      <t>_ за _</t>
    </r>
    <r>
      <rPr>
        <b/>
        <u val="single"/>
        <sz val="10"/>
        <color indexed="8"/>
        <rFont val="Times New Roman"/>
        <family val="1"/>
      </rPr>
      <t>1-ое полугодие 2015</t>
    </r>
    <r>
      <rPr>
        <b/>
        <sz val="10"/>
        <color indexed="8"/>
        <rFont val="Times New Roman"/>
        <family val="1"/>
      </rPr>
      <t>_ года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</si>
</sst>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"/>
    <numFmt numFmtId="171" formatCode="[$-FC19]d\ mmmm\ yyyy\ &quot;г.&quot;"/>
    <numFmt numFmtId="172" formatCode="0.000%"/>
    <numFmt numFmtId="173" formatCode="000000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36"/>
      <name val="Arial Cyr"/>
      <family val="0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42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3" fontId="14" fillId="0" borderId="11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/>
    </xf>
    <xf numFmtId="169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169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 vertical="center"/>
    </xf>
    <xf numFmtId="172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9" fontId="14" fillId="0" borderId="0" xfId="57" applyFont="1" applyFill="1" applyBorder="1" applyAlignment="1">
      <alignment horizontal="center" vertical="center" wrapText="1"/>
    </xf>
    <xf numFmtId="9" fontId="55" fillId="0" borderId="0" xfId="0" applyNumberFormat="1" applyFont="1" applyBorder="1" applyAlignment="1">
      <alignment horizontal="center" vertical="center"/>
    </xf>
    <xf numFmtId="172" fontId="5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3" fontId="14" fillId="0" borderId="11" xfId="57" applyNumberFormat="1" applyFont="1" applyFill="1" applyBorder="1" applyAlignment="1">
      <alignment vertical="center" wrapText="1"/>
    </xf>
    <xf numFmtId="3" fontId="14" fillId="0" borderId="10" xfId="57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9" fontId="55" fillId="0" borderId="10" xfId="0" applyNumberFormat="1" applyFont="1" applyBorder="1" applyAlignment="1">
      <alignment horizontal="center" vertical="center"/>
    </xf>
    <xf numFmtId="172" fontId="55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14" fillId="0" borderId="10" xfId="57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1309538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0"/>
  <sheetViews>
    <sheetView tabSelected="1" zoomScale="87" zoomScaleNormal="87" zoomScalePageLayoutView="0" workbookViewId="0" topLeftCell="A1">
      <selection activeCell="C22" sqref="C22"/>
    </sheetView>
  </sheetViews>
  <sheetFormatPr defaultColWidth="9.00390625" defaultRowHeight="12.75"/>
  <cols>
    <col min="1" max="1" width="6.25390625" style="18" customWidth="1"/>
    <col min="2" max="2" width="18.625" style="18" customWidth="1"/>
    <col min="3" max="3" width="31.375" style="18" customWidth="1"/>
    <col min="4" max="8" width="9.125" style="18" customWidth="1"/>
    <col min="9" max="11" width="10.625" style="18" customWidth="1"/>
    <col min="12" max="12" width="20.75390625" style="18" customWidth="1"/>
    <col min="13" max="13" width="11.375" style="18" customWidth="1"/>
    <col min="14" max="24" width="9.125" style="18" customWidth="1"/>
    <col min="25" max="25" width="14.125" style="18" customWidth="1"/>
    <col min="26" max="16384" width="9.125" style="18" customWidth="1"/>
  </cols>
  <sheetData>
    <row r="1" s="1" customFormat="1" ht="12.75">
      <c r="N1" s="25" t="s">
        <v>72</v>
      </c>
    </row>
    <row r="2" spans="1:14" s="1" customFormat="1" ht="12.75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  <c r="N2" s="25" t="s">
        <v>73</v>
      </c>
    </row>
    <row r="3" spans="1:14" s="1" customFormat="1" ht="12.75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82"/>
      <c r="K3" s="4"/>
      <c r="N3" s="25" t="s">
        <v>70</v>
      </c>
    </row>
    <row r="4" spans="1:14" s="1" customFormat="1" ht="12.75">
      <c r="A4" s="80" t="s">
        <v>87</v>
      </c>
      <c r="B4" s="80"/>
      <c r="C4" s="80"/>
      <c r="D4" s="80"/>
      <c r="E4" s="80"/>
      <c r="F4" s="80"/>
      <c r="G4" s="80"/>
      <c r="H4" s="80"/>
      <c r="I4" s="80"/>
      <c r="J4" s="80"/>
      <c r="K4" s="4"/>
      <c r="N4" s="25" t="s">
        <v>74</v>
      </c>
    </row>
    <row r="5" spans="1:14" s="1" customFormat="1" ht="12.75">
      <c r="A5" s="81" t="s">
        <v>88</v>
      </c>
      <c r="B5" s="81"/>
      <c r="C5" s="81"/>
      <c r="D5" s="81"/>
      <c r="E5" s="81"/>
      <c r="F5" s="81"/>
      <c r="G5" s="81"/>
      <c r="H5" s="81"/>
      <c r="I5" s="81"/>
      <c r="J5" s="81"/>
      <c r="K5" s="5"/>
      <c r="N5" s="25" t="s">
        <v>71</v>
      </c>
    </row>
    <row r="6" ht="12.75">
      <c r="A6" s="26"/>
    </row>
    <row r="7" spans="1:26" s="23" customFormat="1" ht="35.25" customHeight="1">
      <c r="A7" s="79" t="s">
        <v>44</v>
      </c>
      <c r="B7" s="79" t="s">
        <v>45</v>
      </c>
      <c r="C7" s="79"/>
      <c r="D7" s="79"/>
      <c r="E7" s="79"/>
      <c r="F7" s="79"/>
      <c r="G7" s="79"/>
      <c r="H7" s="79" t="s">
        <v>46</v>
      </c>
      <c r="I7" s="79" t="s">
        <v>47</v>
      </c>
      <c r="J7" s="79"/>
      <c r="K7" s="79"/>
      <c r="L7" s="79"/>
      <c r="M7" s="79" t="s">
        <v>57</v>
      </c>
      <c r="N7" s="79"/>
      <c r="O7" s="79"/>
      <c r="P7" s="79"/>
      <c r="Q7" s="79" t="s">
        <v>58</v>
      </c>
      <c r="R7" s="79"/>
      <c r="S7" s="79"/>
      <c r="T7" s="79"/>
      <c r="U7" s="79"/>
      <c r="V7" s="79"/>
      <c r="W7" s="79"/>
      <c r="X7" s="79"/>
      <c r="Y7" s="79" t="s">
        <v>59</v>
      </c>
      <c r="Z7" s="22"/>
    </row>
    <row r="8" spans="1:26" s="23" customFormat="1" ht="72" customHeight="1">
      <c r="A8" s="79"/>
      <c r="B8" s="79" t="s">
        <v>48</v>
      </c>
      <c r="C8" s="79" t="s">
        <v>49</v>
      </c>
      <c r="D8" s="79" t="s">
        <v>50</v>
      </c>
      <c r="E8" s="79" t="s">
        <v>51</v>
      </c>
      <c r="F8" s="79"/>
      <c r="G8" s="79" t="s">
        <v>52</v>
      </c>
      <c r="H8" s="79"/>
      <c r="I8" s="79" t="s">
        <v>53</v>
      </c>
      <c r="J8" s="79" t="s">
        <v>2</v>
      </c>
      <c r="K8" s="79" t="s">
        <v>54</v>
      </c>
      <c r="L8" s="79" t="s">
        <v>55</v>
      </c>
      <c r="M8" s="79" t="s">
        <v>60</v>
      </c>
      <c r="N8" s="79"/>
      <c r="O8" s="79" t="s">
        <v>61</v>
      </c>
      <c r="P8" s="79" t="s">
        <v>62</v>
      </c>
      <c r="Q8" s="79" t="s">
        <v>63</v>
      </c>
      <c r="R8" s="79"/>
      <c r="S8" s="79" t="s">
        <v>64</v>
      </c>
      <c r="T8" s="79"/>
      <c r="U8" s="79" t="s">
        <v>65</v>
      </c>
      <c r="V8" s="79"/>
      <c r="W8" s="79" t="s">
        <v>66</v>
      </c>
      <c r="X8" s="79"/>
      <c r="Y8" s="79"/>
      <c r="Z8" s="22"/>
    </row>
    <row r="9" spans="1:26" s="23" customFormat="1" ht="11.25">
      <c r="A9" s="79"/>
      <c r="B9" s="79"/>
      <c r="C9" s="79"/>
      <c r="D9" s="79"/>
      <c r="E9" s="79" t="s">
        <v>56</v>
      </c>
      <c r="F9" s="79" t="s">
        <v>37</v>
      </c>
      <c r="G9" s="79"/>
      <c r="H9" s="79"/>
      <c r="I9" s="79"/>
      <c r="J9" s="79"/>
      <c r="K9" s="79"/>
      <c r="L9" s="79"/>
      <c r="M9" s="79" t="s">
        <v>34</v>
      </c>
      <c r="N9" s="79" t="s">
        <v>67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24"/>
    </row>
    <row r="10" spans="1:26" s="23" customFormat="1" ht="33.75">
      <c r="A10" s="79"/>
      <c r="B10" s="79"/>
      <c r="C10" s="79">
        <v>3</v>
      </c>
      <c r="D10" s="79">
        <v>4</v>
      </c>
      <c r="E10" s="79"/>
      <c r="F10" s="79"/>
      <c r="G10" s="79">
        <v>7</v>
      </c>
      <c r="H10" s="79"/>
      <c r="I10" s="79">
        <v>9</v>
      </c>
      <c r="J10" s="79">
        <v>10</v>
      </c>
      <c r="K10" s="79">
        <v>11</v>
      </c>
      <c r="L10" s="79">
        <v>12</v>
      </c>
      <c r="M10" s="79"/>
      <c r="N10" s="79"/>
      <c r="O10" s="79"/>
      <c r="P10" s="79"/>
      <c r="Q10" s="13" t="s">
        <v>68</v>
      </c>
      <c r="R10" s="13" t="s">
        <v>69</v>
      </c>
      <c r="S10" s="13" t="s">
        <v>68</v>
      </c>
      <c r="T10" s="13" t="s">
        <v>69</v>
      </c>
      <c r="U10" s="13" t="s">
        <v>56</v>
      </c>
      <c r="V10" s="13" t="s">
        <v>37</v>
      </c>
      <c r="W10" s="13" t="s">
        <v>68</v>
      </c>
      <c r="X10" s="13" t="s">
        <v>69</v>
      </c>
      <c r="Y10" s="79"/>
      <c r="Z10" s="22"/>
    </row>
    <row r="11" spans="1:26" s="21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20"/>
    </row>
    <row r="12" spans="1:26" ht="35.25" customHeight="1">
      <c r="A12" s="27">
        <v>1</v>
      </c>
      <c r="B12" s="7" t="s">
        <v>75</v>
      </c>
      <c r="C12" s="7" t="s">
        <v>76</v>
      </c>
      <c r="D12" s="15"/>
      <c r="E12" s="15"/>
      <c r="F12" s="15"/>
      <c r="G12" s="15"/>
      <c r="H12" s="12"/>
      <c r="I12" s="34">
        <f>I13+I14+I15+I16</f>
        <v>277649</v>
      </c>
      <c r="J12" s="57">
        <f>J13+J14+J15+J16</f>
        <v>52372</v>
      </c>
      <c r="K12" s="57">
        <f>K13+K14+K15+K16</f>
        <v>-225277</v>
      </c>
      <c r="L12" s="60"/>
      <c r="M12" s="34">
        <f>M13+M14+M15+M16</f>
        <v>277649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5" ht="44.25" customHeight="1">
      <c r="A13" s="40"/>
      <c r="B13" s="19"/>
      <c r="C13" s="39" t="s">
        <v>81</v>
      </c>
      <c r="D13" s="28" t="s">
        <v>42</v>
      </c>
      <c r="E13" s="10">
        <v>270</v>
      </c>
      <c r="F13" s="33"/>
      <c r="G13" s="17" t="s">
        <v>78</v>
      </c>
      <c r="H13" s="17"/>
      <c r="I13" s="36">
        <v>99204</v>
      </c>
      <c r="J13" s="58">
        <v>52372</v>
      </c>
      <c r="K13" s="59">
        <f>J13-I13</f>
        <v>-46832</v>
      </c>
      <c r="L13" s="61"/>
      <c r="M13" s="36">
        <v>99204</v>
      </c>
      <c r="N13" s="19"/>
      <c r="O13" s="19"/>
      <c r="P13" s="19"/>
      <c r="Q13" s="19"/>
      <c r="R13" s="19"/>
      <c r="S13" s="50"/>
      <c r="T13" s="50"/>
      <c r="U13" s="51"/>
      <c r="V13" s="19"/>
      <c r="W13" s="19"/>
      <c r="X13" s="19"/>
      <c r="Y13" s="19"/>
    </row>
    <row r="14" spans="1:25" ht="36.75" customHeight="1">
      <c r="A14" s="40"/>
      <c r="B14" s="19"/>
      <c r="C14" s="39" t="s">
        <v>83</v>
      </c>
      <c r="D14" s="28" t="s">
        <v>42</v>
      </c>
      <c r="E14" s="10">
        <v>100</v>
      </c>
      <c r="F14" s="33"/>
      <c r="G14" s="17" t="s">
        <v>78</v>
      </c>
      <c r="H14" s="17"/>
      <c r="I14" s="36">
        <v>34624</v>
      </c>
      <c r="J14" s="58"/>
      <c r="K14" s="59">
        <f>J14-I14</f>
        <v>-34624</v>
      </c>
      <c r="L14" s="61"/>
      <c r="M14" s="36">
        <v>34624</v>
      </c>
      <c r="N14" s="19"/>
      <c r="O14" s="19"/>
      <c r="P14" s="19"/>
      <c r="Q14" s="19"/>
      <c r="R14" s="19"/>
      <c r="S14" s="50"/>
      <c r="T14" s="50"/>
      <c r="U14" s="51"/>
      <c r="V14" s="19"/>
      <c r="W14" s="19"/>
      <c r="X14" s="19"/>
      <c r="Y14" s="19"/>
    </row>
    <row r="15" spans="1:25" ht="42" customHeight="1">
      <c r="A15" s="40"/>
      <c r="B15" s="19"/>
      <c r="C15" s="39" t="s">
        <v>84</v>
      </c>
      <c r="D15" s="28" t="s">
        <v>42</v>
      </c>
      <c r="E15" s="10">
        <v>200</v>
      </c>
      <c r="F15" s="33"/>
      <c r="G15" s="17" t="s">
        <v>78</v>
      </c>
      <c r="H15" s="17"/>
      <c r="I15" s="36">
        <v>25838</v>
      </c>
      <c r="J15" s="58"/>
      <c r="K15" s="59">
        <f>J15-I15</f>
        <v>-25838</v>
      </c>
      <c r="L15" s="62"/>
      <c r="M15" s="36">
        <v>25838</v>
      </c>
      <c r="N15" s="19"/>
      <c r="O15" s="19"/>
      <c r="P15" s="19"/>
      <c r="Q15" s="19"/>
      <c r="R15" s="19"/>
      <c r="S15" s="50"/>
      <c r="T15" s="50"/>
      <c r="U15" s="51"/>
      <c r="V15" s="19"/>
      <c r="W15" s="19"/>
      <c r="X15" s="19"/>
      <c r="Y15" s="19"/>
    </row>
    <row r="16" spans="1:25" ht="66.75" customHeight="1">
      <c r="A16" s="75"/>
      <c r="B16" s="64"/>
      <c r="C16" s="76" t="s">
        <v>86</v>
      </c>
      <c r="D16" s="69" t="s">
        <v>42</v>
      </c>
      <c r="E16" s="10">
        <v>328.5</v>
      </c>
      <c r="F16" s="77"/>
      <c r="G16" s="69" t="s">
        <v>78</v>
      </c>
      <c r="H16" s="71"/>
      <c r="I16" s="67">
        <v>117983</v>
      </c>
      <c r="J16" s="72"/>
      <c r="K16" s="74">
        <f>J16-I16</f>
        <v>-117983</v>
      </c>
      <c r="L16" s="73"/>
      <c r="M16" s="67">
        <v>117983</v>
      </c>
      <c r="N16" s="64"/>
      <c r="O16" s="64"/>
      <c r="P16" s="64"/>
      <c r="Q16" s="64"/>
      <c r="R16" s="64"/>
      <c r="S16" s="65"/>
      <c r="T16" s="65"/>
      <c r="U16" s="66"/>
      <c r="V16" s="64"/>
      <c r="W16" s="64"/>
      <c r="X16" s="64"/>
      <c r="Y16" s="64"/>
    </row>
    <row r="17" spans="1:25" s="30" customFormat="1" ht="80.25" customHeight="1">
      <c r="A17" s="75"/>
      <c r="B17" s="64"/>
      <c r="C17" s="76"/>
      <c r="D17" s="70"/>
      <c r="E17" s="41">
        <v>375.7</v>
      </c>
      <c r="F17" s="77"/>
      <c r="G17" s="70"/>
      <c r="H17" s="71"/>
      <c r="I17" s="68"/>
      <c r="J17" s="72"/>
      <c r="K17" s="74"/>
      <c r="L17" s="73"/>
      <c r="M17" s="68"/>
      <c r="N17" s="64"/>
      <c r="O17" s="64"/>
      <c r="P17" s="64"/>
      <c r="Q17" s="64"/>
      <c r="R17" s="64"/>
      <c r="S17" s="65"/>
      <c r="T17" s="65"/>
      <c r="U17" s="66"/>
      <c r="V17" s="64"/>
      <c r="W17" s="64"/>
      <c r="X17" s="64"/>
      <c r="Y17" s="64"/>
    </row>
    <row r="18" spans="1:25" s="30" customFormat="1" ht="17.25" customHeight="1">
      <c r="A18" s="45"/>
      <c r="B18" s="42"/>
      <c r="C18" s="46"/>
      <c r="D18" s="43"/>
      <c r="E18" s="47"/>
      <c r="F18" s="44"/>
      <c r="G18" s="43"/>
      <c r="H18" s="43"/>
      <c r="I18" s="48"/>
      <c r="J18" s="48"/>
      <c r="K18" s="49"/>
      <c r="L18" s="53"/>
      <c r="M18" s="48"/>
      <c r="N18" s="42"/>
      <c r="O18" s="42"/>
      <c r="P18" s="42"/>
      <c r="Q18" s="42"/>
      <c r="R18" s="42"/>
      <c r="S18" s="54"/>
      <c r="T18" s="54"/>
      <c r="U18" s="55"/>
      <c r="V18" s="42"/>
      <c r="W18" s="42"/>
      <c r="X18" s="42"/>
      <c r="Y18" s="42"/>
    </row>
    <row r="19" spans="1:25" s="30" customFormat="1" ht="17.25" customHeight="1">
      <c r="A19" s="1"/>
      <c r="B19" s="1"/>
      <c r="C19" s="31"/>
      <c r="D19" s="1"/>
      <c r="E19" s="1"/>
      <c r="F19" s="1"/>
      <c r="G19" s="1"/>
      <c r="H19" s="1"/>
      <c r="I19" s="31"/>
      <c r="J19" s="1"/>
      <c r="K19" s="1"/>
      <c r="L19" s="53"/>
      <c r="M19" s="48"/>
      <c r="N19" s="42"/>
      <c r="O19" s="42"/>
      <c r="P19" s="42"/>
      <c r="Q19" s="42"/>
      <c r="R19" s="42"/>
      <c r="S19" s="54"/>
      <c r="T19" s="54"/>
      <c r="U19" s="55"/>
      <c r="V19" s="42"/>
      <c r="W19" s="42"/>
      <c r="X19" s="42"/>
      <c r="Y19" s="42"/>
    </row>
    <row r="20" spans="1:11" s="30" customFormat="1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30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30" customFormat="1" ht="15.75">
      <c r="A22" s="1"/>
      <c r="B22" s="1"/>
      <c r="C22" s="63"/>
      <c r="D22" s="1"/>
      <c r="E22" s="1"/>
      <c r="F22" s="1"/>
      <c r="G22" s="1"/>
      <c r="H22" s="1"/>
      <c r="I22" s="31"/>
      <c r="J22" s="1"/>
      <c r="K22" s="1"/>
    </row>
    <row r="23" spans="1:11" s="30" customFormat="1" ht="14.25">
      <c r="A23" s="1"/>
      <c r="B23" s="1"/>
      <c r="C23" s="31"/>
      <c r="D23" s="1"/>
      <c r="E23" s="1"/>
      <c r="F23" s="1"/>
      <c r="G23" s="1"/>
      <c r="H23" s="1"/>
      <c r="J23" s="1"/>
      <c r="K23" s="1"/>
    </row>
    <row r="24" spans="1:11" s="30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63"/>
      <c r="D25" s="1"/>
      <c r="E25" s="1"/>
      <c r="F25" s="1"/>
      <c r="G25" s="1"/>
      <c r="H25" s="1"/>
      <c r="I25" s="3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55">
    <mergeCell ref="Y7:Y10"/>
    <mergeCell ref="B8:B10"/>
    <mergeCell ref="C8:C10"/>
    <mergeCell ref="D8:D10"/>
    <mergeCell ref="G8:G10"/>
    <mergeCell ref="I8:I10"/>
    <mergeCell ref="J8:J10"/>
    <mergeCell ref="S8:T9"/>
    <mergeCell ref="U8:V9"/>
    <mergeCell ref="W8:X9"/>
    <mergeCell ref="A3:J3"/>
    <mergeCell ref="M7:P7"/>
    <mergeCell ref="Q7:X7"/>
    <mergeCell ref="M9:M10"/>
    <mergeCell ref="N9:N10"/>
    <mergeCell ref="P8:P10"/>
    <mergeCell ref="Q8:R9"/>
    <mergeCell ref="K8:K10"/>
    <mergeCell ref="M8:N8"/>
    <mergeCell ref="O8:O10"/>
    <mergeCell ref="A4:J4"/>
    <mergeCell ref="E9:E10"/>
    <mergeCell ref="F9:F10"/>
    <mergeCell ref="E8:F8"/>
    <mergeCell ref="A5:J5"/>
    <mergeCell ref="L8:L10"/>
    <mergeCell ref="A16:A17"/>
    <mergeCell ref="B16:B17"/>
    <mergeCell ref="C16:C17"/>
    <mergeCell ref="D16:D17"/>
    <mergeCell ref="F16:F17"/>
    <mergeCell ref="A2:J2"/>
    <mergeCell ref="A7:A10"/>
    <mergeCell ref="B7:G7"/>
    <mergeCell ref="H7:H10"/>
    <mergeCell ref="I7:L7"/>
    <mergeCell ref="G16:G17"/>
    <mergeCell ref="H16:H17"/>
    <mergeCell ref="I16:I17"/>
    <mergeCell ref="J16:J17"/>
    <mergeCell ref="L16:L17"/>
    <mergeCell ref="K16:K17"/>
    <mergeCell ref="M16:M17"/>
    <mergeCell ref="N16:N17"/>
    <mergeCell ref="O16:O17"/>
    <mergeCell ref="P16:P17"/>
    <mergeCell ref="Q16:Q17"/>
    <mergeCell ref="R16:R17"/>
    <mergeCell ref="Y16:Y17"/>
    <mergeCell ref="S16:S17"/>
    <mergeCell ref="T16:T17"/>
    <mergeCell ref="U16:U17"/>
    <mergeCell ref="V16:V17"/>
    <mergeCell ref="W16:W17"/>
    <mergeCell ref="X16:X17"/>
  </mergeCells>
  <printOptions/>
  <pageMargins left="0" right="0" top="0.3937007874015748" bottom="0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31"/>
  <sheetViews>
    <sheetView zoomScale="91" zoomScaleNormal="9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26" sqref="D26"/>
    </sheetView>
  </sheetViews>
  <sheetFormatPr defaultColWidth="9.00390625" defaultRowHeight="12.75"/>
  <cols>
    <col min="1" max="1" width="4.625" style="1" customWidth="1"/>
    <col min="2" max="2" width="18.625" style="1" customWidth="1"/>
    <col min="3" max="3" width="24.375" style="1" customWidth="1"/>
    <col min="4" max="5" width="9.125" style="1" customWidth="1"/>
    <col min="6" max="6" width="11.25390625" style="1" customWidth="1"/>
    <col min="7" max="7" width="14.25390625" style="1" customWidth="1"/>
    <col min="8" max="11" width="9.125" style="1" customWidth="1"/>
    <col min="12" max="12" width="16.875" style="1" customWidth="1"/>
    <col min="13" max="13" width="11.375" style="1" customWidth="1"/>
    <col min="14" max="24" width="9.125" style="1" customWidth="1"/>
    <col min="25" max="25" width="14.125" style="1" customWidth="1"/>
    <col min="26" max="16384" width="9.125" style="1" customWidth="1"/>
  </cols>
  <sheetData>
    <row r="1" ht="12.75">
      <c r="L1" s="2" t="s">
        <v>3</v>
      </c>
    </row>
    <row r="2" spans="1:12" ht="12.75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L2" s="3" t="s">
        <v>13</v>
      </c>
    </row>
    <row r="3" spans="1:12" ht="12.7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2" t="s">
        <v>4</v>
      </c>
    </row>
    <row r="4" spans="1:12" ht="12.75">
      <c r="A4" s="4" t="s">
        <v>91</v>
      </c>
      <c r="B4" s="4"/>
      <c r="C4" s="4"/>
      <c r="D4" s="4"/>
      <c r="E4" s="4"/>
      <c r="F4" s="4"/>
      <c r="G4" s="4"/>
      <c r="H4" s="4"/>
      <c r="I4" s="4"/>
      <c r="J4" s="4"/>
      <c r="K4" s="4"/>
      <c r="L4" s="2" t="s">
        <v>14</v>
      </c>
    </row>
    <row r="5" spans="1:12" ht="12.75">
      <c r="A5" s="5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2" t="s">
        <v>5</v>
      </c>
    </row>
    <row r="8" spans="1:26" ht="35.25" customHeight="1">
      <c r="A8" s="79" t="s">
        <v>0</v>
      </c>
      <c r="B8" s="79" t="s">
        <v>15</v>
      </c>
      <c r="C8" s="79"/>
      <c r="D8" s="79"/>
      <c r="E8" s="79"/>
      <c r="F8" s="79"/>
      <c r="G8" s="79"/>
      <c r="H8" s="79" t="s">
        <v>16</v>
      </c>
      <c r="I8" s="79" t="s">
        <v>43</v>
      </c>
      <c r="J8" s="79"/>
      <c r="K8" s="79"/>
      <c r="L8" s="79"/>
      <c r="M8" s="79" t="s">
        <v>17</v>
      </c>
      <c r="N8" s="79"/>
      <c r="O8" s="79"/>
      <c r="P8" s="79"/>
      <c r="Q8" s="79" t="s">
        <v>18</v>
      </c>
      <c r="R8" s="79"/>
      <c r="S8" s="79"/>
      <c r="T8" s="79"/>
      <c r="U8" s="79"/>
      <c r="V8" s="79"/>
      <c r="W8" s="79"/>
      <c r="X8" s="79"/>
      <c r="Y8" s="79" t="s">
        <v>19</v>
      </c>
      <c r="Z8" s="6"/>
    </row>
    <row r="9" spans="1:26" ht="73.5" customHeight="1">
      <c r="A9" s="79"/>
      <c r="B9" s="79" t="s">
        <v>20</v>
      </c>
      <c r="C9" s="79" t="s">
        <v>21</v>
      </c>
      <c r="D9" s="79" t="s">
        <v>22</v>
      </c>
      <c r="E9" s="79" t="s">
        <v>23</v>
      </c>
      <c r="F9" s="79"/>
      <c r="G9" s="79" t="s">
        <v>24</v>
      </c>
      <c r="H9" s="79"/>
      <c r="I9" s="79" t="s">
        <v>1</v>
      </c>
      <c r="J9" s="79" t="s">
        <v>2</v>
      </c>
      <c r="K9" s="79" t="s">
        <v>25</v>
      </c>
      <c r="L9" s="79" t="s">
        <v>26</v>
      </c>
      <c r="M9" s="79" t="s">
        <v>27</v>
      </c>
      <c r="N9" s="79"/>
      <c r="O9" s="79" t="s">
        <v>28</v>
      </c>
      <c r="P9" s="79" t="s">
        <v>29</v>
      </c>
      <c r="Q9" s="79" t="s">
        <v>30</v>
      </c>
      <c r="R9" s="79"/>
      <c r="S9" s="79" t="s">
        <v>31</v>
      </c>
      <c r="T9" s="79"/>
      <c r="U9" s="79" t="s">
        <v>32</v>
      </c>
      <c r="V9" s="79"/>
      <c r="W9" s="79" t="s">
        <v>33</v>
      </c>
      <c r="X9" s="79"/>
      <c r="Y9" s="79"/>
      <c r="Z9" s="6"/>
    </row>
    <row r="10" spans="1:26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 t="s">
        <v>34</v>
      </c>
      <c r="N10" s="79" t="s">
        <v>35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14"/>
    </row>
    <row r="11" spans="1:26" ht="33.75">
      <c r="A11" s="79"/>
      <c r="B11" s="79"/>
      <c r="C11" s="79"/>
      <c r="D11" s="79"/>
      <c r="E11" s="13" t="s">
        <v>36</v>
      </c>
      <c r="F11" s="13" t="s">
        <v>37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3" t="s">
        <v>38</v>
      </c>
      <c r="R11" s="13" t="s">
        <v>39</v>
      </c>
      <c r="S11" s="13" t="s">
        <v>38</v>
      </c>
      <c r="T11" s="13" t="s">
        <v>39</v>
      </c>
      <c r="U11" s="13" t="s">
        <v>36</v>
      </c>
      <c r="V11" s="13" t="s">
        <v>37</v>
      </c>
      <c r="W11" s="13" t="s">
        <v>38</v>
      </c>
      <c r="X11" s="13" t="s">
        <v>39</v>
      </c>
      <c r="Y11" s="79"/>
      <c r="Z11" s="6"/>
    </row>
    <row r="12" spans="1:26" ht="12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13">
        <v>19</v>
      </c>
      <c r="T12" s="13">
        <v>20</v>
      </c>
      <c r="U12" s="13">
        <v>21</v>
      </c>
      <c r="V12" s="13">
        <v>22</v>
      </c>
      <c r="W12" s="13">
        <v>23</v>
      </c>
      <c r="X12" s="13">
        <v>24</v>
      </c>
      <c r="Y12" s="13">
        <v>25</v>
      </c>
      <c r="Z12" s="6"/>
    </row>
    <row r="13" spans="1:26" s="9" customFormat="1" ht="31.5">
      <c r="A13" s="7">
        <v>1</v>
      </c>
      <c r="B13" s="7" t="s">
        <v>40</v>
      </c>
      <c r="C13" s="7" t="s">
        <v>8</v>
      </c>
      <c r="D13" s="7"/>
      <c r="E13" s="7"/>
      <c r="F13" s="7"/>
      <c r="G13" s="7"/>
      <c r="H13" s="12"/>
      <c r="I13" s="57">
        <f>I14+I15+I16+I17</f>
        <v>277649</v>
      </c>
      <c r="J13" s="57">
        <f>J14+J15+J16+J17</f>
        <v>52372</v>
      </c>
      <c r="K13" s="57">
        <f>K14+K15+K16+K17</f>
        <v>-225277</v>
      </c>
      <c r="L13" s="35"/>
      <c r="M13" s="34">
        <f>M14+M15+M16+M17</f>
        <v>277649</v>
      </c>
      <c r="N13" s="7"/>
      <c r="O13" s="7"/>
      <c r="P13" s="7"/>
      <c r="Q13" s="7"/>
      <c r="R13" s="7"/>
      <c r="S13" s="7"/>
      <c r="T13" s="7"/>
      <c r="U13" s="29"/>
      <c r="V13" s="7"/>
      <c r="W13" s="7"/>
      <c r="X13" s="7"/>
      <c r="Y13" s="7"/>
      <c r="Z13" s="8"/>
    </row>
    <row r="14" spans="1:25" ht="25.5" customHeight="1">
      <c r="A14" s="11" t="s">
        <v>9</v>
      </c>
      <c r="B14" s="17"/>
      <c r="C14" s="39" t="s">
        <v>79</v>
      </c>
      <c r="D14" s="17" t="s">
        <v>42</v>
      </c>
      <c r="E14" s="10">
        <v>270</v>
      </c>
      <c r="F14" s="10"/>
      <c r="G14" s="17" t="s">
        <v>78</v>
      </c>
      <c r="H14" s="17"/>
      <c r="I14" s="58">
        <v>99204</v>
      </c>
      <c r="J14" s="58">
        <v>52372</v>
      </c>
      <c r="K14" s="59">
        <f>J14-I14</f>
        <v>-46832</v>
      </c>
      <c r="L14" s="37"/>
      <c r="M14" s="36">
        <v>99204</v>
      </c>
      <c r="N14" s="17"/>
      <c r="O14" s="17"/>
      <c r="P14" s="17"/>
      <c r="Q14" s="17"/>
      <c r="R14" s="17"/>
      <c r="S14" s="50"/>
      <c r="T14" s="50"/>
      <c r="U14" s="51"/>
      <c r="V14" s="52"/>
      <c r="W14" s="52"/>
      <c r="X14" s="52"/>
      <c r="Y14" s="84"/>
    </row>
    <row r="15" spans="1:25" ht="38.25">
      <c r="A15" s="11" t="s">
        <v>10</v>
      </c>
      <c r="B15" s="17" t="s">
        <v>77</v>
      </c>
      <c r="C15" s="39" t="s">
        <v>82</v>
      </c>
      <c r="D15" s="17" t="s">
        <v>41</v>
      </c>
      <c r="E15" s="10">
        <v>100</v>
      </c>
      <c r="F15" s="33"/>
      <c r="G15" s="17" t="s">
        <v>78</v>
      </c>
      <c r="H15" s="17"/>
      <c r="I15" s="58">
        <v>34624</v>
      </c>
      <c r="J15" s="58"/>
      <c r="K15" s="59">
        <f>J15-I15</f>
        <v>-34624</v>
      </c>
      <c r="L15" s="37"/>
      <c r="M15" s="36">
        <v>34624</v>
      </c>
      <c r="N15" s="17"/>
      <c r="O15" s="17"/>
      <c r="P15" s="17"/>
      <c r="Q15" s="17"/>
      <c r="R15" s="17"/>
      <c r="S15" s="50"/>
      <c r="T15" s="50"/>
      <c r="U15" s="51"/>
      <c r="V15" s="52"/>
      <c r="W15" s="52"/>
      <c r="X15" s="52"/>
      <c r="Y15" s="84"/>
    </row>
    <row r="16" spans="1:25" ht="51">
      <c r="A16" s="11" t="s">
        <v>11</v>
      </c>
      <c r="B16" s="17"/>
      <c r="C16" s="39" t="s">
        <v>80</v>
      </c>
      <c r="D16" s="17" t="s">
        <v>41</v>
      </c>
      <c r="E16" s="10">
        <v>200</v>
      </c>
      <c r="F16" s="33"/>
      <c r="G16" s="17" t="s">
        <v>78</v>
      </c>
      <c r="H16" s="17"/>
      <c r="I16" s="58">
        <v>25838</v>
      </c>
      <c r="J16" s="58"/>
      <c r="K16" s="59">
        <f>J16-I16</f>
        <v>-25838</v>
      </c>
      <c r="L16" s="38"/>
      <c r="M16" s="36">
        <v>25838</v>
      </c>
      <c r="N16" s="17"/>
      <c r="O16" s="17"/>
      <c r="P16" s="17"/>
      <c r="Q16" s="17"/>
      <c r="R16" s="17"/>
      <c r="S16" s="50"/>
      <c r="T16" s="50"/>
      <c r="U16" s="51"/>
      <c r="V16" s="52"/>
      <c r="W16" s="52"/>
      <c r="X16" s="52"/>
      <c r="Y16" s="84"/>
    </row>
    <row r="17" spans="1:25" ht="69" customHeight="1">
      <c r="A17" s="86" t="s">
        <v>12</v>
      </c>
      <c r="B17" s="71"/>
      <c r="C17" s="76" t="s">
        <v>85</v>
      </c>
      <c r="D17" s="71" t="s">
        <v>42</v>
      </c>
      <c r="E17" s="10">
        <v>328.5</v>
      </c>
      <c r="F17" s="77"/>
      <c r="G17" s="69" t="s">
        <v>78</v>
      </c>
      <c r="H17" s="71"/>
      <c r="I17" s="72">
        <v>117983</v>
      </c>
      <c r="J17" s="72"/>
      <c r="K17" s="74">
        <f>J17-I17</f>
        <v>-117983</v>
      </c>
      <c r="L17" s="85"/>
      <c r="M17" s="77">
        <v>117983</v>
      </c>
      <c r="N17" s="71"/>
      <c r="O17" s="71"/>
      <c r="P17" s="71"/>
      <c r="Q17" s="71"/>
      <c r="R17" s="71"/>
      <c r="S17" s="65"/>
      <c r="T17" s="65"/>
      <c r="U17" s="66"/>
      <c r="V17" s="83"/>
      <c r="W17" s="83"/>
      <c r="X17" s="83"/>
      <c r="Y17" s="84"/>
    </row>
    <row r="18" spans="1:25" ht="76.5" customHeight="1">
      <c r="A18" s="86"/>
      <c r="B18" s="71"/>
      <c r="C18" s="76"/>
      <c r="D18" s="71"/>
      <c r="E18" s="41">
        <v>375.7</v>
      </c>
      <c r="F18" s="77"/>
      <c r="G18" s="70"/>
      <c r="H18" s="71"/>
      <c r="I18" s="72"/>
      <c r="J18" s="72"/>
      <c r="K18" s="74"/>
      <c r="L18" s="85"/>
      <c r="M18" s="77"/>
      <c r="N18" s="71"/>
      <c r="O18" s="71"/>
      <c r="P18" s="71"/>
      <c r="Q18" s="71"/>
      <c r="R18" s="71"/>
      <c r="S18" s="65"/>
      <c r="T18" s="65"/>
      <c r="U18" s="66"/>
      <c r="V18" s="83"/>
      <c r="W18" s="83"/>
      <c r="X18" s="83"/>
      <c r="Y18" s="84"/>
    </row>
    <row r="20" spans="3:9" ht="14.25">
      <c r="C20" s="31"/>
      <c r="I20" s="31"/>
    </row>
    <row r="23" ht="14.25">
      <c r="C23" s="56"/>
    </row>
    <row r="24" spans="3:9" ht="14.25">
      <c r="C24" s="31"/>
      <c r="I24" s="31"/>
    </row>
    <row r="25" spans="3:9" ht="14.25">
      <c r="C25" s="31"/>
      <c r="I25" s="31"/>
    </row>
    <row r="27" spans="3:9" ht="14.25">
      <c r="C27" s="31"/>
      <c r="I27" s="31"/>
    </row>
    <row r="30" ht="12.75">
      <c r="A30" s="32"/>
    </row>
    <row r="31" ht="12.75">
      <c r="A31" s="32"/>
    </row>
  </sheetData>
  <sheetProtection/>
  <mergeCells count="49">
    <mergeCell ref="U9:V10"/>
    <mergeCell ref="W9:X10"/>
    <mergeCell ref="M10:M11"/>
    <mergeCell ref="N10:N11"/>
    <mergeCell ref="M9:N9"/>
    <mergeCell ref="O9:O11"/>
    <mergeCell ref="P9:P11"/>
    <mergeCell ref="Q9:R10"/>
    <mergeCell ref="Q8:X8"/>
    <mergeCell ref="Y8:Y11"/>
    <mergeCell ref="B9:B11"/>
    <mergeCell ref="C9:C11"/>
    <mergeCell ref="D9:D11"/>
    <mergeCell ref="E9:F10"/>
    <mergeCell ref="G9:G11"/>
    <mergeCell ref="I9:I11"/>
    <mergeCell ref="J9:J11"/>
    <mergeCell ref="S9:T10"/>
    <mergeCell ref="M17:M18"/>
    <mergeCell ref="A8:A11"/>
    <mergeCell ref="B8:G8"/>
    <mergeCell ref="H8:H11"/>
    <mergeCell ref="I8:L8"/>
    <mergeCell ref="K9:K11"/>
    <mergeCell ref="L9:L11"/>
    <mergeCell ref="M8:P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F17:F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4:Y18"/>
  </mergeCells>
  <hyperlinks>
    <hyperlink ref="L2" r:id="rId1" display="jl:31309538.0"/>
  </hyperlinks>
  <printOptions horizontalCentered="1"/>
  <pageMargins left="0" right="0" top="0.3937007874015748" bottom="0" header="0.5118110236220472" footer="0.5118110236220472"/>
  <pageSetup fitToWidth="0" fitToHeight="1" horizontalDpi="600" verticalDpi="6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Berdibaeva-A</dc:creator>
  <cp:keywords/>
  <dc:description/>
  <cp:lastModifiedBy>berdibaeva</cp:lastModifiedBy>
  <cp:lastPrinted>2015-08-03T02:43:36Z</cp:lastPrinted>
  <dcterms:created xsi:type="dcterms:W3CDTF">2013-07-01T03:16:37Z</dcterms:created>
  <dcterms:modified xsi:type="dcterms:W3CDTF">2015-08-03T03:02:23Z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